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7235" windowHeight="7935" activeTab="2"/>
  </bookViews>
  <sheets>
    <sheet name="Gráf2" sheetId="5" r:id="rId1"/>
    <sheet name="Gráf1" sheetId="4" r:id="rId2"/>
    <sheet name="Plan1" sheetId="1" r:id="rId3"/>
    <sheet name="Plan2" sheetId="2" r:id="rId4"/>
    <sheet name="Plan3" sheetId="3" r:id="rId5"/>
  </sheets>
  <calcPr calcId="145621"/>
</workbook>
</file>

<file path=xl/calcChain.xml><?xml version="1.0" encoding="utf-8"?>
<calcChain xmlns="http://schemas.openxmlformats.org/spreadsheetml/2006/main">
  <c r="O54" i="1" l="1"/>
  <c r="O46" i="1"/>
  <c r="P46" i="1" s="1"/>
  <c r="O45" i="1"/>
  <c r="P45" i="1" s="1"/>
  <c r="O58" i="1"/>
  <c r="O30" i="1"/>
  <c r="P30" i="1" s="1"/>
  <c r="O66" i="1"/>
  <c r="O44" i="1"/>
  <c r="O14" i="1"/>
  <c r="O11" i="1"/>
  <c r="O28" i="1"/>
  <c r="P28" i="1" s="1"/>
  <c r="O42" i="1"/>
  <c r="P42" i="1" s="1"/>
  <c r="O53" i="1"/>
  <c r="P53" i="1" s="1"/>
  <c r="O43" i="1"/>
  <c r="P43" i="1" s="1"/>
  <c r="O12" i="1"/>
  <c r="P12" i="1" s="1"/>
  <c r="O32" i="1"/>
  <c r="P32" i="1" s="1"/>
  <c r="O82" i="1"/>
  <c r="P82" i="1" s="1"/>
  <c r="O67" i="1"/>
  <c r="O15" i="1"/>
  <c r="P15" i="1" s="1"/>
  <c r="O37" i="1"/>
  <c r="P37" i="1" s="1"/>
  <c r="O57" i="1"/>
  <c r="P57" i="1" s="1"/>
  <c r="O65" i="1"/>
  <c r="O16" i="1"/>
  <c r="P16" i="1" s="1"/>
  <c r="O76" i="1"/>
  <c r="O52" i="1"/>
  <c r="O75" i="1" l="1"/>
  <c r="O59" i="1"/>
  <c r="O10" i="1"/>
  <c r="O92" i="1"/>
  <c r="O5" i="1"/>
  <c r="O49" i="1"/>
  <c r="O83" i="1"/>
  <c r="O86" i="1"/>
  <c r="O13" i="1"/>
  <c r="O79" i="1"/>
  <c r="O94" i="1"/>
  <c r="O24" i="1"/>
  <c r="O93" i="1"/>
  <c r="P11" i="1" s="1"/>
  <c r="O88" i="1"/>
  <c r="O90" i="1"/>
  <c r="P90" i="1" s="1"/>
  <c r="O33" i="1"/>
  <c r="O8" i="1"/>
  <c r="O35" i="1"/>
  <c r="O68" i="1"/>
  <c r="O80" i="1"/>
  <c r="O62" i="1"/>
  <c r="O56" i="1"/>
  <c r="O39" i="1"/>
  <c r="O6" i="1"/>
  <c r="O70" i="1"/>
  <c r="O3" i="1"/>
  <c r="P44" i="1"/>
  <c r="O22" i="1"/>
  <c r="O63" i="1"/>
  <c r="O23" i="1"/>
  <c r="O17" i="1"/>
  <c r="O20" i="1"/>
  <c r="O26" i="1"/>
  <c r="O74" i="1"/>
  <c r="O27" i="1"/>
  <c r="O25" i="1"/>
  <c r="O73" i="1"/>
  <c r="O84" i="1"/>
  <c r="O87" i="1"/>
  <c r="O91" i="1"/>
  <c r="O85" i="1"/>
  <c r="O89" i="1"/>
  <c r="P14" i="1" s="1"/>
  <c r="O4" i="1"/>
  <c r="P4" i="1" s="1"/>
  <c r="O64" i="1"/>
  <c r="O60" i="1"/>
  <c r="O9" i="1"/>
  <c r="O7" i="1"/>
  <c r="O61" i="1"/>
  <c r="O50" i="1"/>
  <c r="O78" i="1"/>
  <c r="O48" i="1"/>
  <c r="O47" i="1"/>
  <c r="O19" i="1"/>
  <c r="O18" i="1"/>
  <c r="P84" i="1" l="1"/>
  <c r="P54" i="1"/>
  <c r="P35" i="1"/>
  <c r="P10" i="1"/>
  <c r="P78" i="1"/>
  <c r="P47" i="1"/>
  <c r="P85" i="1"/>
  <c r="P91" i="1"/>
  <c r="P83" i="1"/>
  <c r="P20" i="1"/>
  <c r="P24" i="1"/>
  <c r="P19" i="1"/>
  <c r="P39" i="1"/>
  <c r="P49" i="1"/>
  <c r="P33" i="1"/>
  <c r="P56" i="1"/>
  <c r="P5" i="1"/>
  <c r="P3" i="1"/>
  <c r="P17" i="1"/>
  <c r="P48" i="1"/>
  <c r="P7" i="1"/>
  <c r="P6" i="1"/>
  <c r="P18" i="1"/>
  <c r="P23" i="1"/>
  <c r="O41" i="1"/>
  <c r="P26" i="1" s="1"/>
  <c r="O71" i="1"/>
  <c r="O72" i="1"/>
  <c r="P52" i="1"/>
  <c r="O81" i="1"/>
  <c r="P50" i="1" s="1"/>
  <c r="O55" i="1"/>
  <c r="P27" i="1" s="1"/>
  <c r="O77" i="1"/>
  <c r="P22" i="1" s="1"/>
  <c r="O51" i="1"/>
  <c r="P88" i="1" s="1"/>
  <c r="O31" i="1"/>
  <c r="O36" i="1"/>
  <c r="P79" i="1" s="1"/>
  <c r="O21" i="1"/>
  <c r="O69" i="1"/>
  <c r="P13" i="1" s="1"/>
  <c r="O38" i="1"/>
  <c r="O40" i="1"/>
  <c r="O34" i="1"/>
  <c r="P94" i="1" s="1"/>
  <c r="O29" i="1"/>
  <c r="P55" i="1" l="1"/>
  <c r="P36" i="1"/>
  <c r="P34" i="1"/>
  <c r="P40" i="1"/>
  <c r="P81" i="1"/>
  <c r="P41" i="1"/>
  <c r="P51" i="1"/>
  <c r="P8" i="1"/>
  <c r="P38" i="1"/>
  <c r="P9" i="1"/>
  <c r="P89" i="1"/>
  <c r="P80" i="1"/>
  <c r="P29" i="1"/>
  <c r="P92" i="1"/>
  <c r="P31" i="1"/>
  <c r="P86" i="1"/>
  <c r="P87" i="1"/>
  <c r="P93" i="1"/>
  <c r="P21" i="1"/>
  <c r="P25" i="1"/>
</calcChain>
</file>

<file path=xl/comments1.xml><?xml version="1.0" encoding="utf-8"?>
<comments xmlns="http://schemas.openxmlformats.org/spreadsheetml/2006/main">
  <authors>
    <author>Usuario</author>
  </authors>
  <commentList>
    <comment ref="D3" authorId="0">
      <text>
        <r>
          <rPr>
            <sz val="9"/>
            <color indexed="81"/>
            <rFont val="Tahoma"/>
            <family val="2"/>
          </rPr>
          <t>Faltam 2 Planos de Trabalho Individual do bolsista (conforme exigido no item 04 (1) do edital 01/2015)</t>
        </r>
      </text>
    </comment>
    <comment ref="D15" authorId="0">
      <text>
        <r>
          <rPr>
            <sz val="9"/>
            <color indexed="81"/>
            <rFont val="Tahoma"/>
            <family val="2"/>
          </rPr>
          <t>- Falta 1 Plano de Trabalho Individual do bolsista (conforme exigido no item 04 (1) do edital 01/2015)</t>
        </r>
      </text>
    </comment>
    <comment ref="D61" authorId="0">
      <text>
        <r>
          <rPr>
            <sz val="9"/>
            <color indexed="81"/>
            <rFont val="Tahoma"/>
            <family val="2"/>
          </rPr>
          <t>Falta carta de anuência assinada pelo parceiro externo (conforme exigido no item 04 (4) do edital 01/2015)</t>
        </r>
      </text>
    </comment>
    <comment ref="D63" authorId="0">
      <text>
        <r>
          <rPr>
            <sz val="9"/>
            <color indexed="81"/>
            <rFont val="Tahoma"/>
            <family val="2"/>
          </rPr>
          <t>- Formulário Incorreto (não foi aberto novo projeto no SIGA, conforme edital de novos projetos 01/2015) 
- Faltam 4 Planos de Trabalho Individual do bolsista (conforme exigido no item 04 (1) do edital 01/2015)
- Falta carta de anuência assinada pelo parceiro externo (conforme exigido no item 04 (4) do edital 01/2015)</t>
        </r>
      </text>
    </comment>
    <comment ref="D66" authorId="0">
      <text>
        <r>
          <rPr>
            <sz val="9"/>
            <color indexed="81"/>
            <rFont val="Tahoma"/>
            <family val="2"/>
          </rPr>
          <t>-Falta assinatura na Carta de Anuência do Parceiro Externo (conforme exigido no item 04 (4) do edital 01/2015)
- Plano individual do bolsista fora do formato da extensão.</t>
        </r>
      </text>
    </comment>
    <comment ref="D68" authorId="0">
      <text>
        <r>
          <rPr>
            <sz val="9"/>
            <color indexed="81"/>
            <rFont val="Tahoma"/>
            <family val="2"/>
          </rPr>
          <t>Faltam cartas de anuência assinadas pelo parceiro externo (conforme exigido no item 04 (4) do edital 01/2015)</t>
        </r>
      </text>
    </comment>
    <comment ref="D71" authorId="0">
      <text>
        <r>
          <rPr>
            <sz val="9"/>
            <color indexed="81"/>
            <rFont val="Tahoma"/>
            <family val="2"/>
          </rPr>
          <t xml:space="preserve">- Formulário Incorreto (não foi aberto novo projeto no SIGA, conforme edital de novos projetos 01/2015) 
- Falta 1 Plano de Trabalho Individual do bolsista (conforme exigido no item 04 (1) do edital 01/2015)
</t>
        </r>
      </text>
    </comment>
    <comment ref="D72" authorId="0">
      <text>
        <r>
          <rPr>
            <sz val="9"/>
            <color indexed="81"/>
            <rFont val="Tahoma"/>
            <family val="2"/>
          </rPr>
          <t>- Formulário Incorreto (não foi aberto novo projeto no SIGA, conforme edital de novos projetos 01/2015) 
- Falta carta de anuência assinada pelo parceiro externo (conforme exigido no item 04 (4) do edital 01/2015)
- Faltam 2 Planos de Trabalho Individual do bolsista (conforme exigido no item 04 (1) do edital 01/2015)</t>
        </r>
      </text>
    </comment>
    <comment ref="D73" authorId="0">
      <text>
        <r>
          <rPr>
            <sz val="9"/>
            <color indexed="81"/>
            <rFont val="Tahoma"/>
            <family val="2"/>
          </rPr>
          <t>Formulário do projeto de extensão não está assinado pelo coordenador</t>
        </r>
      </text>
    </comment>
    <comment ref="D75" authorId="0">
      <text>
        <r>
          <rPr>
            <sz val="9"/>
            <color indexed="81"/>
            <rFont val="Tahoma"/>
            <family val="2"/>
          </rPr>
          <t>Falta carta de anuência assinada pelo parceiro externo (conforme exigido no item 04 (4) do edital 01/2015)</t>
        </r>
      </text>
    </comment>
    <comment ref="D76" authorId="0">
      <text>
        <r>
          <rPr>
            <sz val="9"/>
            <color indexed="81"/>
            <rFont val="Tahoma"/>
            <family val="2"/>
          </rPr>
          <t>- Falta 1 Plano de Trabalho Individual do bolsista (conforme exigido no item 04 (1) do edital 01/2015)</t>
        </r>
        <r>
          <rPr>
            <sz val="9"/>
            <color indexed="81"/>
            <rFont val="Tahoma"/>
            <charset val="1"/>
          </rPr>
          <t xml:space="preserve">
- Falta carta de anuência assinada pelo parceiro externo (conforme exigido no item 04 (4) do edital 01/2015)</t>
        </r>
      </text>
    </comment>
    <comment ref="D83" authorId="0">
      <text>
        <r>
          <rPr>
            <sz val="9"/>
            <color indexed="81"/>
            <rFont val="Tahoma"/>
            <family val="2"/>
          </rPr>
          <t>O formulário do projeto de extensão não foi assinado pelo coordenador</t>
        </r>
      </text>
    </comment>
    <comment ref="D91" authorId="0">
      <text>
        <r>
          <rPr>
            <sz val="9"/>
            <color indexed="81"/>
            <rFont val="Tahoma"/>
            <family val="2"/>
          </rPr>
          <t>Falta carta de anuência assinada pelo parceiro externo (conforme exigido no item 04 (4) do edital 01/2015)</t>
        </r>
      </text>
    </comment>
  </commentList>
</comments>
</file>

<file path=xl/sharedStrings.xml><?xml version="1.0" encoding="utf-8"?>
<sst xmlns="http://schemas.openxmlformats.org/spreadsheetml/2006/main" count="405" uniqueCount="189">
  <si>
    <t>Coordenador</t>
  </si>
  <si>
    <t>Interação Dialógica</t>
  </si>
  <si>
    <t>Impacto Social</t>
  </si>
  <si>
    <t>Objetivos</t>
  </si>
  <si>
    <t>Justificativa</t>
  </si>
  <si>
    <t>Metodologia</t>
  </si>
  <si>
    <t>Avaliação</t>
  </si>
  <si>
    <t>Viabilidade</t>
  </si>
  <si>
    <t>Total</t>
  </si>
  <si>
    <t>Situação</t>
  </si>
  <si>
    <t>Impacto na formação</t>
  </si>
  <si>
    <t>Interdiscipli-naridade</t>
  </si>
  <si>
    <t>Indissociabi-lidade</t>
  </si>
  <si>
    <t>Documentação (eliminatório)</t>
  </si>
  <si>
    <t>Relatórios de 2014 (eliminatório)</t>
  </si>
  <si>
    <t>Cine ADM</t>
  </si>
  <si>
    <t>Avaliação dos projetos de extensão submetidos ao edital 01/2015 - Área: Educação</t>
  </si>
  <si>
    <t>OK</t>
  </si>
  <si>
    <t>Informática para as periferias juizforanas - inclusão digital</t>
  </si>
  <si>
    <t>GRUDEH - Grupo de estudos de desenvolvimento humano em nutrição</t>
  </si>
  <si>
    <t>Renato Moreira Nunes</t>
  </si>
  <si>
    <t>Anne Torres de Sousa</t>
  </si>
  <si>
    <t>Nelson Vieira da Fonseca Faria</t>
  </si>
  <si>
    <t>Suporte a gestores e profissionais interessados em Programas de Preparação para a Aposentadoria (PPAs): contribuindo em projetos de vida para além da carreira laborativa</t>
  </si>
  <si>
    <t>Anna Cláudia Rodrigues Alves</t>
  </si>
  <si>
    <t>Sandra Hallack Arbex</t>
  </si>
  <si>
    <t>PENDENTE</t>
  </si>
  <si>
    <t>Projeto</t>
  </si>
  <si>
    <t>Traduções Acadêmicas</t>
  </si>
  <si>
    <t>Adauto Lúcio Caetano Villela</t>
  </si>
  <si>
    <t>Oficina Lúdica</t>
  </si>
  <si>
    <t>Lídia dos Santos Zacarias</t>
  </si>
  <si>
    <t>José Roberto Tagliati</t>
  </si>
  <si>
    <t>Cátia Pereira Duarte</t>
  </si>
  <si>
    <t>Saberes Contábeis Compartilhados</t>
  </si>
  <si>
    <t>Luciana Holtz</t>
  </si>
  <si>
    <t>Acompanhamento das atividades de informática junto ao Polo de Enriquecimento Cultural para a terceira idade da Casa de Cultura da UFJF</t>
  </si>
  <si>
    <t>Tarcísio de Souza Lima</t>
  </si>
  <si>
    <t>Projeto Querubins: Escola de Informática e Cidadania de Monte Castelo</t>
  </si>
  <si>
    <t>Grupo de Estudos sobre a Pessoa Idosa (GEPI): Troca de saberes entre Universidade e Comunidade</t>
  </si>
  <si>
    <t>Regina Gendzelevski Kelmann</t>
  </si>
  <si>
    <t>Ivana Lúcia Damásio Moutinho</t>
  </si>
  <si>
    <t>Interação dialógica: os impactos dos alunos migrantes oriundos do SISU na UFJF e possibilidades de gestão pública participativa - Campus Juiz de Fora</t>
  </si>
  <si>
    <t>Adriana Barreto Lima Miranda</t>
  </si>
  <si>
    <t>Oficinas de História</t>
  </si>
  <si>
    <t>Alexandre Mansur Barata</t>
  </si>
  <si>
    <t>Ana Maria Moraes Fontes</t>
  </si>
  <si>
    <t>Experimentoteca do NEC: alfabetização científica na formação docente</t>
  </si>
  <si>
    <t>Paulo Henrique Dias Menezes</t>
  </si>
  <si>
    <t>Formação de professores e professoras: produção de atividades matemáticas</t>
  </si>
  <si>
    <t>Margareth Aparecida Sacramento Rotondo</t>
  </si>
  <si>
    <t>Espanhol Instrumental como Fator de Inclusão Social</t>
  </si>
  <si>
    <t>Raquel da Silveira</t>
  </si>
  <si>
    <t>Rita de Cássia Pimenta de Araújo Campelo</t>
  </si>
  <si>
    <t>A Robótica Educativa no Ensino Básico</t>
  </si>
  <si>
    <t>Clarice Parreira Senra</t>
  </si>
  <si>
    <t>Feira de Ciências do Departamento de Física - ICE UFJF</t>
  </si>
  <si>
    <t>Fábio Zappa</t>
  </si>
  <si>
    <t>Roseana Mendes</t>
  </si>
  <si>
    <t>Recreio Orientado</t>
  </si>
  <si>
    <t>Mônica Rodrigues Maia de Andrade</t>
  </si>
  <si>
    <t>Inclusão digital: um projeto de educação cidadã em parceria com a Escola Municipal Dr. Augusto Glória</t>
  </si>
  <si>
    <t>Marcelo Ferreira Trezza Knop</t>
  </si>
  <si>
    <t>Ações formativas para profissionais da creche: diálogo crítico-reflexivo na formação inicial e continuada</t>
  </si>
  <si>
    <t>Núbia Aparecida Schaper Santos</t>
  </si>
  <si>
    <t>Equipe de atletismo UFJF</t>
  </si>
  <si>
    <t>Jorge Roberto Perrout de Lima</t>
  </si>
  <si>
    <t xml:space="preserve">Projeto de Iniciação ao Basquete "Da Base para Ponta" </t>
  </si>
  <si>
    <t>Paulo Ferreira Pinto</t>
  </si>
  <si>
    <t>Luciana Bastos Rodrigues</t>
  </si>
  <si>
    <t>Xadrez na Escola, adeus cola : cultura, lazer e aprendizagem significativa para alunos de escolas públicas de Governador Valadares.</t>
  </si>
  <si>
    <t>Josué Aristides Machado da Silva Pereira</t>
  </si>
  <si>
    <t>Divulgando a Educação Física nas Escolas</t>
  </si>
  <si>
    <t>Pedro Henrique Berbert de Carvalho</t>
  </si>
  <si>
    <t>Educação Financeira, Conjuntura Econômica e Políticas Públicas: Construindo Jovens Cidadãos</t>
  </si>
  <si>
    <t>John Leno Castro dos Santos</t>
  </si>
  <si>
    <t>Projeto EducAnimal: um trabalho de conscientização do bem-estar animal</t>
  </si>
  <si>
    <t>Manuella Carvalho da Costa</t>
  </si>
  <si>
    <t>Acompanhamento das atividades da escola de informática e cidadania de São Vicente de Paulo</t>
  </si>
  <si>
    <t>Marconi Fonseca de Moraes</t>
  </si>
  <si>
    <t>Futebol UFJF</t>
  </si>
  <si>
    <t>Marcelo de Oliveira Matta</t>
  </si>
  <si>
    <t>Cine ciência: Problematizando visões de ciência e cientista a partir da exibição de filmes em comunidades escolares de Juiz de Fora</t>
  </si>
  <si>
    <t>Christhiane Cunha Flor</t>
  </si>
  <si>
    <t>Aprendizagem e aperfeiçoamento da natação</t>
  </si>
  <si>
    <t>Edson Vieira da Fonseca Faria</t>
  </si>
  <si>
    <t>Ensino de Lutas para a Cidadania</t>
  </si>
  <si>
    <t>Ludmila Nunes Mourão</t>
  </si>
  <si>
    <t>Inglês para a comunicação oral e escrita</t>
  </si>
  <si>
    <t>Sandra Aparecida Faria de Almeida</t>
  </si>
  <si>
    <t>Ampliação dos horizontes culturais: latim e italiano como línguas adicionais na escola</t>
  </si>
  <si>
    <t>Raquel Fellet Lawall</t>
  </si>
  <si>
    <t>Mayra Barbosa Guedes</t>
  </si>
  <si>
    <t>O Ensino da língua e da cultura estrangeiras através da música</t>
  </si>
  <si>
    <t>Frederico Braida Rodrigues de Paula</t>
  </si>
  <si>
    <t>Juarez Gomes Sofiste</t>
  </si>
  <si>
    <t>Boa Vizinhança - Língua Inglesa</t>
  </si>
  <si>
    <t>Patrícia Nora de Souza Ribeiro</t>
  </si>
  <si>
    <t>Práticas corporais e vivências da Escalada Indoor</t>
  </si>
  <si>
    <t>Dina Guimarães de Faria</t>
  </si>
  <si>
    <t>Ambientes da infância e a formação do educar de creche</t>
  </si>
  <si>
    <t>Ana Rosa Costa Picanco Moreira</t>
  </si>
  <si>
    <t>Atenção a Saúde da Criança- Temas em Pediatria</t>
  </si>
  <si>
    <t>Ana Lúcia de Lima Guedes</t>
  </si>
  <si>
    <t>Arise Garcia de Siqueira Galil</t>
  </si>
  <si>
    <t xml:space="preserve">Projeto Arte em Trânsito: Colóquio e Mostras Culturais </t>
  </si>
  <si>
    <t>Renata Oliveira Caetano</t>
  </si>
  <si>
    <t>Alice Belleigoli Rezende</t>
  </si>
  <si>
    <t>Vanessa Neves de Oliveira</t>
  </si>
  <si>
    <t>Atlas de Anatomia da UFJF</t>
  </si>
  <si>
    <t>Produção Teatral na Trupe do João</t>
  </si>
  <si>
    <t>Frederico Marcelo Crochet</t>
  </si>
  <si>
    <t>Elói Teixeira César</t>
  </si>
  <si>
    <t>Ricardo Nogueira Reis</t>
  </si>
  <si>
    <t>Mapeamento arqueológico e da diversidade cultural nos municípios de Bicas, Carangola, Guiricema, Palma e Ubá, Minas Gerais</t>
  </si>
  <si>
    <t>Cezar Henrique Barra Rocha</t>
  </si>
  <si>
    <t>Aconselhamento Financeiro</t>
  </si>
  <si>
    <t>Fernanda Finotti Cordeiro Perobelli</t>
  </si>
  <si>
    <t xml:space="preserve">CERE - Centro de recrutamento em estágio </t>
  </si>
  <si>
    <t>Trupe do João</t>
  </si>
  <si>
    <t>Thays Mayra de Oliveira</t>
  </si>
  <si>
    <t>Bruno Bruziguessi Bueno</t>
  </si>
  <si>
    <t>Rita de Cássia Reis</t>
  </si>
  <si>
    <t>Formação Compartilhada de Professores de Química - a formação acadêmica e continuada em um equilíbrio dinâmico</t>
  </si>
  <si>
    <t>Interação dialógica: os impactos dos alunos migrantes oriundos do SISU na UFJF – Campus Juiz de Fora- Ênfase demográfica</t>
  </si>
  <si>
    <t>Adriana Mota Barbosa</t>
  </si>
  <si>
    <t>Eliete do Carmo Garcia Verbena e Faria</t>
  </si>
  <si>
    <t>Silvana Mota Barbosa</t>
  </si>
  <si>
    <t>História, Cidadania e Trabalho</t>
  </si>
  <si>
    <t>Danilo de Oliveira Sampaio</t>
  </si>
  <si>
    <t>Projeto SEAPE - Serviço de Atendimento e Consultoria em Psicologia Escolar e Educacional</t>
  </si>
  <si>
    <t>Marisa Consenza Rodrigues</t>
  </si>
  <si>
    <t>Lélio Moura Lourenço</t>
  </si>
  <si>
    <t>Sonia Sin Singer Brugiolo</t>
  </si>
  <si>
    <t>Grupo FALE</t>
  </si>
  <si>
    <t>Tânia Guedes Magalhães</t>
  </si>
  <si>
    <t>Apoio e Suporte on line aos alunos da Escola Municipal Waldomiro de Magalhães Pinto</t>
  </si>
  <si>
    <t>Margareth Conceição Pereira</t>
  </si>
  <si>
    <t>Andreia Francisco Afonso</t>
  </si>
  <si>
    <t>Reginaldo Fernando Carneiro</t>
  </si>
  <si>
    <t>Oficina de produção de textos escritos nos anos iniciais</t>
  </si>
  <si>
    <t>Suzana Lima Vargas do Prazo</t>
  </si>
  <si>
    <t>Práticas Docentes em Ciências e Matemática de Professores dos Anos Iniciais do Ensino Fundamental em Início de Carreira</t>
  </si>
  <si>
    <t>Ângela Maria Gaudard Cheik Kaled</t>
  </si>
  <si>
    <t>Educação sexual a adolescentes do nono ano das escolas públicas de Juiz de fora</t>
  </si>
  <si>
    <t>Denise Gasparetti Drumond</t>
  </si>
  <si>
    <t>Luciana Pacheco Marques</t>
  </si>
  <si>
    <t>Cotidiano escolar: tempos e práticas</t>
  </si>
  <si>
    <t>Mariana Luísa da Costa Lage</t>
  </si>
  <si>
    <t>Eliminado</t>
  </si>
  <si>
    <t xml:space="preserve">PENDENTE </t>
  </si>
  <si>
    <t xml:space="preserve">OK </t>
  </si>
  <si>
    <t>Língua Estrangeira para a Terceira Idade</t>
  </si>
  <si>
    <t>Quartas Científicas da FACC (Faculdade de Administração e Ciências Contábeis</t>
  </si>
  <si>
    <t>Elaboração de material didático voltado ao ensino de química</t>
  </si>
  <si>
    <t>Inclusão escolar - escuta de professores</t>
  </si>
  <si>
    <t>Trote Solidário: recepcionando os recém-chegados ao curso de Medicina da UFJF</t>
  </si>
  <si>
    <t>Dinamização do ensino de ciências e zoologia: Integração com escolas através de visitas orientadas e modelos facilitadores</t>
  </si>
  <si>
    <t>Curso Realidade Brasileira na Escola</t>
  </si>
  <si>
    <t>Divulgação científica e editoração da Revista Brasileira de Zoociências</t>
  </si>
  <si>
    <t>Intervenção e promoção de saúde em ambiente educacional com base na escala de violência escolar (EVESCO)</t>
  </si>
  <si>
    <t>Perspectivas Metodológicas para o Ensino das Artes Marciais na Escola</t>
  </si>
  <si>
    <t>SICEA/2015: da organização à avaliação</t>
  </si>
  <si>
    <t>“Escola - Ambiente Sustentável”</t>
  </si>
  <si>
    <t>Filosofia e Educação: leitura, pensamento e ação</t>
  </si>
  <si>
    <t>Café Filosófico</t>
  </si>
  <si>
    <t>Ginástica de Trampolim: uma oportunidade</t>
  </si>
  <si>
    <t>Núcleo de Quadrinhos</t>
  </si>
  <si>
    <t>Site da Revista Argo</t>
  </si>
  <si>
    <t>Elaboração de material didático para educação continuada em saúde: ampliando a aderência ao tratamento de usuários portadores de condições crônicas, de seguimento ambulatorial.</t>
  </si>
  <si>
    <t>O Centro de Ciências da UFJF como Espaço de Extensão Universitária</t>
  </si>
  <si>
    <t>Arquitetura de interiores em Juiz de Fora: diálogos entre a teoria e a prática</t>
  </si>
  <si>
    <t>Curso Realidade Brasileira a partir dos grandes pensadores</t>
  </si>
  <si>
    <t>Nucleação do Polo de Enriquecimento Cultural para a Terceira Idade/PEC nos bairros de Juiz de Fora</t>
  </si>
  <si>
    <t>Elaboração de uma revista</t>
  </si>
  <si>
    <t>Jogos Interativos de Anatomia Humana</t>
  </si>
  <si>
    <t>Sempre Vivo - Doação Voluntária de Corpos para Ensino e Pesquisa</t>
  </si>
  <si>
    <t>Minha Escola, Minha Vida</t>
  </si>
  <si>
    <t>Socialização da Bioquímica em Escolas Públicas de Governador Valadares-MG</t>
  </si>
  <si>
    <t>Equipe de competição e apresentação de ginástica de trampolim</t>
  </si>
  <si>
    <t>Iniciação à ginástica artística</t>
  </si>
  <si>
    <t>Laboratório de Estudos e Práticas sobre Retórica e Educação</t>
  </si>
  <si>
    <t>Preparação para a competição esportiva na escola</t>
  </si>
  <si>
    <t>Projeto de treinamento de ginástica rítmica</t>
  </si>
  <si>
    <t>Laboratório de Ensino de Física</t>
  </si>
  <si>
    <t>Física e Cidadania</t>
  </si>
  <si>
    <t>Perspectivas Metodológicas do Esporte na Escola</t>
  </si>
  <si>
    <t>Educação em CeNA: documentário</t>
  </si>
  <si>
    <t>O ensino de química para alunos surdos: construindo novas possibilidades.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</si>
</sst>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Times New Roman"/>
      <family val="1"/>
    </font>
    <font>
      <sz val="9"/>
      <color indexed="81"/>
      <name val="Tahoma"/>
      <family val="2"/>
    </font>
    <font>
      <sz val="9"/>
      <color indexed="81"/>
      <name val="Tahoma"/>
      <charset val="1"/>
    </font>
    <font>
      <u/>
      <sz val="8"/>
      <color rgb="FF3B5998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2" fillId="0" borderId="2" xfId="0" applyFont="1" applyBorder="1"/>
    <xf numFmtId="0" fontId="2" fillId="0" borderId="1" xfId="0" applyFont="1" applyFill="1" applyBorder="1"/>
    <xf numFmtId="0" fontId="2" fillId="0" borderId="0" xfId="0" applyFont="1" applyAlignment="1">
      <alignment horizontal="center"/>
    </xf>
    <xf numFmtId="0" fontId="10" fillId="0" borderId="0" xfId="0" applyFont="1"/>
    <xf numFmtId="0" fontId="2" fillId="0" borderId="3" xfId="0" applyFont="1" applyFill="1" applyBorder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Plan1!$A$94:$O$94</c:f>
              <c:strCache>
                <c:ptCount val="1"/>
                <c:pt idx="0">
                  <c:v>Elaboração de material didático para educação continuada em saúde: ampliando a aderência ao tratamento de usuários portadores de condições crônicas, de seguimento ambulatorial. Arise Garcia de Siqueira Galil OK OK 0 5 0 5 5 8 0 5 0 10 38</c:v>
                </c:pt>
              </c:strCache>
            </c:strRef>
          </c:tx>
          <c:invertIfNegative val="0"/>
          <c:cat>
            <c:strRef>
              <c:f>Plan1!$P$1:$P$93</c:f>
              <c:strCache>
                <c:ptCount val="93"/>
                <c:pt idx="1">
                  <c:v>Situação</c:v>
                </c:pt>
                <c:pt idx="2">
                  <c:v>Aprovado</c:v>
                </c:pt>
                <c:pt idx="3">
                  <c:v>Aprovado</c:v>
                </c:pt>
                <c:pt idx="4">
                  <c:v>Aprovado</c:v>
                </c:pt>
                <c:pt idx="5">
                  <c:v>Aprovado</c:v>
                </c:pt>
                <c:pt idx="6">
                  <c:v>Aprovado</c:v>
                </c:pt>
                <c:pt idx="7">
                  <c:v>Aprovado</c:v>
                </c:pt>
                <c:pt idx="8">
                  <c:v>Aprovado</c:v>
                </c:pt>
                <c:pt idx="9">
                  <c:v>Aprovado</c:v>
                </c:pt>
                <c:pt idx="10">
                  <c:v>Aprovado</c:v>
                </c:pt>
                <c:pt idx="11">
                  <c:v>Aprovado</c:v>
                </c:pt>
                <c:pt idx="12">
                  <c:v>Aprovado</c:v>
                </c:pt>
                <c:pt idx="13">
                  <c:v>Aprovado</c:v>
                </c:pt>
                <c:pt idx="14">
                  <c:v>Aprovado</c:v>
                </c:pt>
                <c:pt idx="15">
                  <c:v>Aprovado</c:v>
                </c:pt>
                <c:pt idx="16">
                  <c:v>Aprovado</c:v>
                </c:pt>
                <c:pt idx="17">
                  <c:v>Aprovado</c:v>
                </c:pt>
                <c:pt idx="18">
                  <c:v>Aprovado</c:v>
                </c:pt>
                <c:pt idx="19">
                  <c:v>Aprovado</c:v>
                </c:pt>
                <c:pt idx="20">
                  <c:v>Aprovado</c:v>
                </c:pt>
                <c:pt idx="21">
                  <c:v>Aprovado</c:v>
                </c:pt>
                <c:pt idx="22">
                  <c:v>Aprovado</c:v>
                </c:pt>
                <c:pt idx="23">
                  <c:v>Aprovado</c:v>
                </c:pt>
                <c:pt idx="24">
                  <c:v>Aprovado</c:v>
                </c:pt>
                <c:pt idx="25">
                  <c:v>Aprovado</c:v>
                </c:pt>
                <c:pt idx="26">
                  <c:v>Aprovado</c:v>
                </c:pt>
                <c:pt idx="27">
                  <c:v>Aprovado</c:v>
                </c:pt>
                <c:pt idx="28">
                  <c:v>Aprovado</c:v>
                </c:pt>
                <c:pt idx="29">
                  <c:v>Aprovado</c:v>
                </c:pt>
                <c:pt idx="30">
                  <c:v>Aprovado</c:v>
                </c:pt>
                <c:pt idx="31">
                  <c:v>Aprovado</c:v>
                </c:pt>
                <c:pt idx="32">
                  <c:v>Aprovado</c:v>
                </c:pt>
                <c:pt idx="33">
                  <c:v>Aprovado</c:v>
                </c:pt>
                <c:pt idx="34">
                  <c:v>Aprovado</c:v>
                </c:pt>
                <c:pt idx="35">
                  <c:v>Aprovado</c:v>
                </c:pt>
                <c:pt idx="36">
                  <c:v>Aprovado</c:v>
                </c:pt>
                <c:pt idx="37">
                  <c:v>Aprovado</c:v>
                </c:pt>
                <c:pt idx="38">
                  <c:v>Aprovado</c:v>
                </c:pt>
                <c:pt idx="39">
                  <c:v>Aprovado</c:v>
                </c:pt>
                <c:pt idx="40">
                  <c:v>Aprovado</c:v>
                </c:pt>
                <c:pt idx="41">
                  <c:v>Aprovado</c:v>
                </c:pt>
                <c:pt idx="42">
                  <c:v>Aprovado</c:v>
                </c:pt>
                <c:pt idx="43">
                  <c:v>Aprovado</c:v>
                </c:pt>
                <c:pt idx="44">
                  <c:v>Aprovado</c:v>
                </c:pt>
                <c:pt idx="45">
                  <c:v>Aprovado</c:v>
                </c:pt>
                <c:pt idx="46">
                  <c:v>Aprovado</c:v>
                </c:pt>
                <c:pt idx="47">
                  <c:v>Aprovado</c:v>
                </c:pt>
                <c:pt idx="48">
                  <c:v>Aprovado</c:v>
                </c:pt>
                <c:pt idx="49">
                  <c:v>Aprovado</c:v>
                </c:pt>
                <c:pt idx="50">
                  <c:v>Aprovado</c:v>
                </c:pt>
                <c:pt idx="51">
                  <c:v>Aprovado</c:v>
                </c:pt>
                <c:pt idx="52">
                  <c:v>Aprovado</c:v>
                </c:pt>
                <c:pt idx="53">
                  <c:v>Aprovado</c:v>
                </c:pt>
                <c:pt idx="54">
                  <c:v>Aprovado</c:v>
                </c:pt>
                <c:pt idx="55">
                  <c:v>Aprovado</c:v>
                </c:pt>
                <c:pt idx="56">
                  <c:v>Aprovado</c:v>
                </c:pt>
                <c:pt idx="57">
                  <c:v>Eliminado</c:v>
                </c:pt>
                <c:pt idx="58">
                  <c:v>Eliminado</c:v>
                </c:pt>
                <c:pt idx="59">
                  <c:v>Eliminado</c:v>
                </c:pt>
                <c:pt idx="60">
                  <c:v>Eliminado</c:v>
                </c:pt>
                <c:pt idx="61">
                  <c:v>Eliminado</c:v>
                </c:pt>
                <c:pt idx="62">
                  <c:v>Eliminado</c:v>
                </c:pt>
                <c:pt idx="63">
                  <c:v>Eliminado</c:v>
                </c:pt>
                <c:pt idx="64">
                  <c:v>Eliminado</c:v>
                </c:pt>
                <c:pt idx="65">
                  <c:v>Eliminado</c:v>
                </c:pt>
                <c:pt idx="66">
                  <c:v>Eliminado</c:v>
                </c:pt>
                <c:pt idx="67">
                  <c:v>Eliminado</c:v>
                </c:pt>
                <c:pt idx="68">
                  <c:v>Eliminado</c:v>
                </c:pt>
                <c:pt idx="69">
                  <c:v>Eliminado</c:v>
                </c:pt>
                <c:pt idx="70">
                  <c:v>Eliminado</c:v>
                </c:pt>
                <c:pt idx="71">
                  <c:v>Eliminado</c:v>
                </c:pt>
                <c:pt idx="72">
                  <c:v>Eliminado</c:v>
                </c:pt>
                <c:pt idx="73">
                  <c:v>Eliminado</c:v>
                </c:pt>
                <c:pt idx="74">
                  <c:v>Eliminado</c:v>
                </c:pt>
                <c:pt idx="75">
                  <c:v>Eliminado</c:v>
                </c:pt>
                <c:pt idx="76">
                  <c:v>Eliminado</c:v>
                </c:pt>
                <c:pt idx="77">
                  <c:v>Reprovado</c:v>
                </c:pt>
                <c:pt idx="78">
                  <c:v>Reprovado</c:v>
                </c:pt>
                <c:pt idx="79">
                  <c:v>Reprovado</c:v>
                </c:pt>
                <c:pt idx="80">
                  <c:v>Reprovado</c:v>
                </c:pt>
                <c:pt idx="81">
                  <c:v>Reprovado</c:v>
                </c:pt>
                <c:pt idx="82">
                  <c:v>Reprovado</c:v>
                </c:pt>
                <c:pt idx="83">
                  <c:v>Reprovado</c:v>
                </c:pt>
                <c:pt idx="84">
                  <c:v>Reprovado</c:v>
                </c:pt>
                <c:pt idx="85">
                  <c:v>Reprovado</c:v>
                </c:pt>
                <c:pt idx="86">
                  <c:v>Reprovado</c:v>
                </c:pt>
                <c:pt idx="87">
                  <c:v>Reprovado</c:v>
                </c:pt>
                <c:pt idx="88">
                  <c:v>Reprovado</c:v>
                </c:pt>
                <c:pt idx="89">
                  <c:v>Reprovado</c:v>
                </c:pt>
                <c:pt idx="90">
                  <c:v>Reprovado</c:v>
                </c:pt>
                <c:pt idx="91">
                  <c:v>Reprovado</c:v>
                </c:pt>
                <c:pt idx="92">
                  <c:v>Reprovado</c:v>
                </c:pt>
              </c:strCache>
            </c:strRef>
          </c:cat>
          <c:val>
            <c:numRef>
              <c:f>Plan1!$P$94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02432"/>
        <c:axId val="96003968"/>
      </c:barChart>
      <c:catAx>
        <c:axId val="96002432"/>
        <c:scaling>
          <c:orientation val="minMax"/>
        </c:scaling>
        <c:delete val="0"/>
        <c:axPos val="b"/>
        <c:majorTickMark val="out"/>
        <c:minorTickMark val="none"/>
        <c:tickLblPos val="nextTo"/>
        <c:crossAx val="96003968"/>
        <c:crosses val="autoZero"/>
        <c:auto val="1"/>
        <c:lblAlgn val="ctr"/>
        <c:lblOffset val="100"/>
        <c:noMultiLvlLbl val="0"/>
      </c:catAx>
      <c:valAx>
        <c:axId val="96003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002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Plan1!$A$94:$O$94</c:f>
              <c:strCache>
                <c:ptCount val="1"/>
                <c:pt idx="0">
                  <c:v>Elaboração de material didático para educação continuada em saúde: ampliando a aderência ao tratamento de usuários portadores de condições crônicas, de seguimento ambulatorial. Arise Garcia de Siqueira Galil OK OK 0 5 0 5 5 8 0 5 0 10 38</c:v>
                </c:pt>
              </c:strCache>
            </c:strRef>
          </c:tx>
          <c:invertIfNegative val="0"/>
          <c:cat>
            <c:strRef>
              <c:f>Plan1!$P$1:$P$93</c:f>
              <c:strCache>
                <c:ptCount val="93"/>
                <c:pt idx="1">
                  <c:v>Situação</c:v>
                </c:pt>
                <c:pt idx="2">
                  <c:v>Aprovado</c:v>
                </c:pt>
                <c:pt idx="3">
                  <c:v>Aprovado</c:v>
                </c:pt>
                <c:pt idx="4">
                  <c:v>Aprovado</c:v>
                </c:pt>
                <c:pt idx="5">
                  <c:v>Aprovado</c:v>
                </c:pt>
                <c:pt idx="6">
                  <c:v>Aprovado</c:v>
                </c:pt>
                <c:pt idx="7">
                  <c:v>Aprovado</c:v>
                </c:pt>
                <c:pt idx="8">
                  <c:v>Aprovado</c:v>
                </c:pt>
                <c:pt idx="9">
                  <c:v>Aprovado</c:v>
                </c:pt>
                <c:pt idx="10">
                  <c:v>Aprovado</c:v>
                </c:pt>
                <c:pt idx="11">
                  <c:v>Aprovado</c:v>
                </c:pt>
                <c:pt idx="12">
                  <c:v>Aprovado</c:v>
                </c:pt>
                <c:pt idx="13">
                  <c:v>Aprovado</c:v>
                </c:pt>
                <c:pt idx="14">
                  <c:v>Aprovado</c:v>
                </c:pt>
                <c:pt idx="15">
                  <c:v>Aprovado</c:v>
                </c:pt>
                <c:pt idx="16">
                  <c:v>Aprovado</c:v>
                </c:pt>
                <c:pt idx="17">
                  <c:v>Aprovado</c:v>
                </c:pt>
                <c:pt idx="18">
                  <c:v>Aprovado</c:v>
                </c:pt>
                <c:pt idx="19">
                  <c:v>Aprovado</c:v>
                </c:pt>
                <c:pt idx="20">
                  <c:v>Aprovado</c:v>
                </c:pt>
                <c:pt idx="21">
                  <c:v>Aprovado</c:v>
                </c:pt>
                <c:pt idx="22">
                  <c:v>Aprovado</c:v>
                </c:pt>
                <c:pt idx="23">
                  <c:v>Aprovado</c:v>
                </c:pt>
                <c:pt idx="24">
                  <c:v>Aprovado</c:v>
                </c:pt>
                <c:pt idx="25">
                  <c:v>Aprovado</c:v>
                </c:pt>
                <c:pt idx="26">
                  <c:v>Aprovado</c:v>
                </c:pt>
                <c:pt idx="27">
                  <c:v>Aprovado</c:v>
                </c:pt>
                <c:pt idx="28">
                  <c:v>Aprovado</c:v>
                </c:pt>
                <c:pt idx="29">
                  <c:v>Aprovado</c:v>
                </c:pt>
                <c:pt idx="30">
                  <c:v>Aprovado</c:v>
                </c:pt>
                <c:pt idx="31">
                  <c:v>Aprovado</c:v>
                </c:pt>
                <c:pt idx="32">
                  <c:v>Aprovado</c:v>
                </c:pt>
                <c:pt idx="33">
                  <c:v>Aprovado</c:v>
                </c:pt>
                <c:pt idx="34">
                  <c:v>Aprovado</c:v>
                </c:pt>
                <c:pt idx="35">
                  <c:v>Aprovado</c:v>
                </c:pt>
                <c:pt idx="36">
                  <c:v>Aprovado</c:v>
                </c:pt>
                <c:pt idx="37">
                  <c:v>Aprovado</c:v>
                </c:pt>
                <c:pt idx="38">
                  <c:v>Aprovado</c:v>
                </c:pt>
                <c:pt idx="39">
                  <c:v>Aprovado</c:v>
                </c:pt>
                <c:pt idx="40">
                  <c:v>Aprovado</c:v>
                </c:pt>
                <c:pt idx="41">
                  <c:v>Aprovado</c:v>
                </c:pt>
                <c:pt idx="42">
                  <c:v>Aprovado</c:v>
                </c:pt>
                <c:pt idx="43">
                  <c:v>Aprovado</c:v>
                </c:pt>
                <c:pt idx="44">
                  <c:v>Aprovado</c:v>
                </c:pt>
                <c:pt idx="45">
                  <c:v>Aprovado</c:v>
                </c:pt>
                <c:pt idx="46">
                  <c:v>Aprovado</c:v>
                </c:pt>
                <c:pt idx="47">
                  <c:v>Aprovado</c:v>
                </c:pt>
                <c:pt idx="48">
                  <c:v>Aprovado</c:v>
                </c:pt>
                <c:pt idx="49">
                  <c:v>Aprovado</c:v>
                </c:pt>
                <c:pt idx="50">
                  <c:v>Aprovado</c:v>
                </c:pt>
                <c:pt idx="51">
                  <c:v>Aprovado</c:v>
                </c:pt>
                <c:pt idx="52">
                  <c:v>Aprovado</c:v>
                </c:pt>
                <c:pt idx="53">
                  <c:v>Aprovado</c:v>
                </c:pt>
                <c:pt idx="54">
                  <c:v>Aprovado</c:v>
                </c:pt>
                <c:pt idx="55">
                  <c:v>Aprovado</c:v>
                </c:pt>
                <c:pt idx="56">
                  <c:v>Aprovado</c:v>
                </c:pt>
                <c:pt idx="57">
                  <c:v>Eliminado</c:v>
                </c:pt>
                <c:pt idx="58">
                  <c:v>Eliminado</c:v>
                </c:pt>
                <c:pt idx="59">
                  <c:v>Eliminado</c:v>
                </c:pt>
                <c:pt idx="60">
                  <c:v>Eliminado</c:v>
                </c:pt>
                <c:pt idx="61">
                  <c:v>Eliminado</c:v>
                </c:pt>
                <c:pt idx="62">
                  <c:v>Eliminado</c:v>
                </c:pt>
                <c:pt idx="63">
                  <c:v>Eliminado</c:v>
                </c:pt>
                <c:pt idx="64">
                  <c:v>Eliminado</c:v>
                </c:pt>
                <c:pt idx="65">
                  <c:v>Eliminado</c:v>
                </c:pt>
                <c:pt idx="66">
                  <c:v>Eliminado</c:v>
                </c:pt>
                <c:pt idx="67">
                  <c:v>Eliminado</c:v>
                </c:pt>
                <c:pt idx="68">
                  <c:v>Eliminado</c:v>
                </c:pt>
                <c:pt idx="69">
                  <c:v>Eliminado</c:v>
                </c:pt>
                <c:pt idx="70">
                  <c:v>Eliminado</c:v>
                </c:pt>
                <c:pt idx="71">
                  <c:v>Eliminado</c:v>
                </c:pt>
                <c:pt idx="72">
                  <c:v>Eliminado</c:v>
                </c:pt>
                <c:pt idx="73">
                  <c:v>Eliminado</c:v>
                </c:pt>
                <c:pt idx="74">
                  <c:v>Eliminado</c:v>
                </c:pt>
                <c:pt idx="75">
                  <c:v>Eliminado</c:v>
                </c:pt>
                <c:pt idx="76">
                  <c:v>Eliminado</c:v>
                </c:pt>
                <c:pt idx="77">
                  <c:v>Reprovado</c:v>
                </c:pt>
                <c:pt idx="78">
                  <c:v>Reprovado</c:v>
                </c:pt>
                <c:pt idx="79">
                  <c:v>Reprovado</c:v>
                </c:pt>
                <c:pt idx="80">
                  <c:v>Reprovado</c:v>
                </c:pt>
                <c:pt idx="81">
                  <c:v>Reprovado</c:v>
                </c:pt>
                <c:pt idx="82">
                  <c:v>Reprovado</c:v>
                </c:pt>
                <c:pt idx="83">
                  <c:v>Reprovado</c:v>
                </c:pt>
                <c:pt idx="84">
                  <c:v>Reprovado</c:v>
                </c:pt>
                <c:pt idx="85">
                  <c:v>Reprovado</c:v>
                </c:pt>
                <c:pt idx="86">
                  <c:v>Reprovado</c:v>
                </c:pt>
                <c:pt idx="87">
                  <c:v>Reprovado</c:v>
                </c:pt>
                <c:pt idx="88">
                  <c:v>Reprovado</c:v>
                </c:pt>
                <c:pt idx="89">
                  <c:v>Reprovado</c:v>
                </c:pt>
                <c:pt idx="90">
                  <c:v>Reprovado</c:v>
                </c:pt>
                <c:pt idx="91">
                  <c:v>Reprovado</c:v>
                </c:pt>
                <c:pt idx="92">
                  <c:v>Reprovado</c:v>
                </c:pt>
              </c:strCache>
            </c:strRef>
          </c:cat>
          <c:val>
            <c:numRef>
              <c:f>Plan1!$P$94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37504"/>
        <c:axId val="96059776"/>
      </c:barChart>
      <c:catAx>
        <c:axId val="96037504"/>
        <c:scaling>
          <c:orientation val="minMax"/>
        </c:scaling>
        <c:delete val="0"/>
        <c:axPos val="b"/>
        <c:majorTickMark val="out"/>
        <c:minorTickMark val="none"/>
        <c:tickLblPos val="nextTo"/>
        <c:crossAx val="96059776"/>
        <c:crosses val="autoZero"/>
        <c:auto val="1"/>
        <c:lblAlgn val="ctr"/>
        <c:lblOffset val="100"/>
        <c:noMultiLvlLbl val="0"/>
      </c:catAx>
      <c:valAx>
        <c:axId val="96059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037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17927" cy="598216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17927" cy="598216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07"/>
  <sheetViews>
    <sheetView tabSelected="1" workbookViewId="0">
      <pane ySplit="2" topLeftCell="A56" activePane="bottomLeft" state="frozen"/>
      <selection pane="bottomLeft" activeCell="A57" sqref="A57"/>
    </sheetView>
  </sheetViews>
  <sheetFormatPr defaultRowHeight="15" x14ac:dyDescent="0.25"/>
  <cols>
    <col min="1" max="1" width="37" customWidth="1"/>
    <col min="2" max="2" width="27" customWidth="1"/>
    <col min="3" max="4" width="12.7109375" customWidth="1"/>
    <col min="5" max="5" width="8.42578125" customWidth="1"/>
    <col min="6" max="6" width="10.5703125" customWidth="1"/>
    <col min="7" max="7" width="9.7109375" customWidth="1"/>
    <col min="8" max="8" width="8.28515625" customWidth="1"/>
    <col min="9" max="9" width="7.85546875" customWidth="1"/>
    <col min="10" max="10" width="8.140625" customWidth="1"/>
    <col min="11" max="11" width="10.28515625" customWidth="1"/>
    <col min="12" max="12" width="11" customWidth="1"/>
    <col min="13" max="13" width="8.42578125" customWidth="1"/>
    <col min="14" max="14" width="9.85546875" customWidth="1"/>
    <col min="15" max="15" width="6.7109375" customWidth="1"/>
    <col min="16" max="16" width="12.28515625" bestFit="1" customWidth="1"/>
  </cols>
  <sheetData>
    <row r="1" spans="1:16" ht="19.5" customHeight="1" x14ac:dyDescent="0.25">
      <c r="A1" s="15" t="s">
        <v>16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43.5" customHeight="1" x14ac:dyDescent="0.25">
      <c r="A2" s="1" t="s">
        <v>27</v>
      </c>
      <c r="B2" s="1" t="s">
        <v>0</v>
      </c>
      <c r="C2" s="2" t="s">
        <v>14</v>
      </c>
      <c r="D2" s="2" t="s">
        <v>13</v>
      </c>
      <c r="E2" s="2" t="s">
        <v>1</v>
      </c>
      <c r="F2" s="2" t="s">
        <v>11</v>
      </c>
      <c r="G2" s="2" t="s">
        <v>12</v>
      </c>
      <c r="H2" s="2" t="s">
        <v>10</v>
      </c>
      <c r="I2" s="2" t="s">
        <v>2</v>
      </c>
      <c r="J2" s="2" t="s">
        <v>3</v>
      </c>
      <c r="K2" s="2" t="s">
        <v>4</v>
      </c>
      <c r="L2" s="2" t="s">
        <v>5</v>
      </c>
      <c r="M2" s="2" t="s">
        <v>6</v>
      </c>
      <c r="N2" s="2" t="s">
        <v>7</v>
      </c>
      <c r="O2" s="1" t="s">
        <v>8</v>
      </c>
      <c r="P2" s="1" t="s">
        <v>9</v>
      </c>
    </row>
    <row r="3" spans="1:16" x14ac:dyDescent="0.25">
      <c r="A3" s="3" t="s">
        <v>84</v>
      </c>
      <c r="B3" s="3" t="s">
        <v>85</v>
      </c>
      <c r="C3" s="4" t="s">
        <v>17</v>
      </c>
      <c r="D3" s="4" t="s">
        <v>17</v>
      </c>
      <c r="E3" s="5">
        <v>10</v>
      </c>
      <c r="F3" s="5">
        <v>10</v>
      </c>
      <c r="G3" s="5">
        <v>10</v>
      </c>
      <c r="H3" s="5">
        <v>10</v>
      </c>
      <c r="I3" s="5">
        <v>10</v>
      </c>
      <c r="J3" s="5">
        <v>10</v>
      </c>
      <c r="K3" s="5">
        <v>10</v>
      </c>
      <c r="L3" s="5">
        <v>10</v>
      </c>
      <c r="M3" s="5">
        <v>10</v>
      </c>
      <c r="N3" s="5">
        <v>10</v>
      </c>
      <c r="O3" s="8">
        <f t="shared" ref="O3:O34" si="0">SUM(E3:N3)</f>
        <v>100</v>
      </c>
      <c r="P3" s="6" t="str">
        <f t="shared" ref="P3:P34" si="1">IF(O3&gt;=70,"Aprovado", "Reprovado")</f>
        <v>Aprovado</v>
      </c>
    </row>
    <row r="4" spans="1:16" x14ac:dyDescent="0.25">
      <c r="A4" s="3" t="s">
        <v>56</v>
      </c>
      <c r="B4" s="3" t="s">
        <v>57</v>
      </c>
      <c r="C4" s="4" t="s">
        <v>17</v>
      </c>
      <c r="D4" s="4" t="s">
        <v>17</v>
      </c>
      <c r="E4" s="5">
        <v>10</v>
      </c>
      <c r="F4" s="5">
        <v>10</v>
      </c>
      <c r="G4" s="5">
        <v>10</v>
      </c>
      <c r="H4" s="5">
        <v>10</v>
      </c>
      <c r="I4" s="5">
        <v>10</v>
      </c>
      <c r="J4" s="5">
        <v>10</v>
      </c>
      <c r="K4" s="5">
        <v>10</v>
      </c>
      <c r="L4" s="5">
        <v>10</v>
      </c>
      <c r="M4" s="5">
        <v>10</v>
      </c>
      <c r="N4" s="5">
        <v>10</v>
      </c>
      <c r="O4" s="8">
        <f t="shared" si="0"/>
        <v>100</v>
      </c>
      <c r="P4" s="6" t="str">
        <f t="shared" si="1"/>
        <v>Aprovado</v>
      </c>
    </row>
    <row r="5" spans="1:16" x14ac:dyDescent="0.25">
      <c r="A5" s="3" t="s">
        <v>171</v>
      </c>
      <c r="B5" s="3" t="s">
        <v>94</v>
      </c>
      <c r="C5" s="4" t="s">
        <v>17</v>
      </c>
      <c r="D5" s="4" t="s">
        <v>17</v>
      </c>
      <c r="E5" s="5">
        <v>10</v>
      </c>
      <c r="F5" s="5">
        <v>10</v>
      </c>
      <c r="G5" s="5">
        <v>10</v>
      </c>
      <c r="H5" s="5">
        <v>10</v>
      </c>
      <c r="I5" s="5">
        <v>10</v>
      </c>
      <c r="J5" s="5">
        <v>10</v>
      </c>
      <c r="K5" s="5">
        <v>10</v>
      </c>
      <c r="L5" s="5">
        <v>10</v>
      </c>
      <c r="M5" s="5">
        <v>10</v>
      </c>
      <c r="N5" s="5">
        <v>10</v>
      </c>
      <c r="O5" s="8">
        <f t="shared" si="0"/>
        <v>100</v>
      </c>
      <c r="P5" s="6" t="str">
        <f t="shared" si="1"/>
        <v>Aprovado</v>
      </c>
    </row>
    <row r="6" spans="1:16" x14ac:dyDescent="0.25">
      <c r="A6" s="3" t="s">
        <v>80</v>
      </c>
      <c r="B6" s="3" t="s">
        <v>81</v>
      </c>
      <c r="C6" s="4" t="s">
        <v>17</v>
      </c>
      <c r="D6" s="4" t="s">
        <v>17</v>
      </c>
      <c r="E6" s="5">
        <v>10</v>
      </c>
      <c r="F6" s="5">
        <v>10</v>
      </c>
      <c r="G6" s="5">
        <v>10</v>
      </c>
      <c r="H6" s="5">
        <v>10</v>
      </c>
      <c r="I6" s="5">
        <v>10</v>
      </c>
      <c r="J6" s="5">
        <v>10</v>
      </c>
      <c r="K6" s="5">
        <v>10</v>
      </c>
      <c r="L6" s="5">
        <v>10</v>
      </c>
      <c r="M6" s="5">
        <v>10</v>
      </c>
      <c r="N6" s="5">
        <v>10</v>
      </c>
      <c r="O6" s="8">
        <f t="shared" si="0"/>
        <v>100</v>
      </c>
      <c r="P6" s="6" t="str">
        <f t="shared" si="1"/>
        <v>Aprovado</v>
      </c>
    </row>
    <row r="7" spans="1:16" x14ac:dyDescent="0.25">
      <c r="A7" s="3" t="s">
        <v>61</v>
      </c>
      <c r="B7" s="3" t="s">
        <v>62</v>
      </c>
      <c r="C7" s="4" t="s">
        <v>17</v>
      </c>
      <c r="D7" s="4" t="s">
        <v>17</v>
      </c>
      <c r="E7" s="5">
        <v>10</v>
      </c>
      <c r="F7" s="5">
        <v>10</v>
      </c>
      <c r="G7" s="5">
        <v>10</v>
      </c>
      <c r="H7" s="5">
        <v>10</v>
      </c>
      <c r="I7" s="5">
        <v>10</v>
      </c>
      <c r="J7" s="5">
        <v>10</v>
      </c>
      <c r="K7" s="5">
        <v>10</v>
      </c>
      <c r="L7" s="5">
        <v>10</v>
      </c>
      <c r="M7" s="5">
        <v>10</v>
      </c>
      <c r="N7" s="5">
        <v>10</v>
      </c>
      <c r="O7" s="8">
        <f t="shared" si="0"/>
        <v>100</v>
      </c>
      <c r="P7" s="6" t="str">
        <f t="shared" si="1"/>
        <v>Aprovado</v>
      </c>
    </row>
    <row r="8" spans="1:16" x14ac:dyDescent="0.25">
      <c r="A8" s="3" t="s">
        <v>188</v>
      </c>
      <c r="B8" s="3" t="s">
        <v>112</v>
      </c>
      <c r="C8" s="4" t="s">
        <v>17</v>
      </c>
      <c r="D8" s="4" t="s">
        <v>17</v>
      </c>
      <c r="E8" s="5">
        <v>10</v>
      </c>
      <c r="F8" s="5">
        <v>10</v>
      </c>
      <c r="G8" s="5">
        <v>9</v>
      </c>
      <c r="H8" s="5">
        <v>10</v>
      </c>
      <c r="I8" s="5">
        <v>9</v>
      </c>
      <c r="J8" s="5">
        <v>10</v>
      </c>
      <c r="K8" s="5">
        <v>10</v>
      </c>
      <c r="L8" s="5">
        <v>10</v>
      </c>
      <c r="M8" s="5">
        <v>9</v>
      </c>
      <c r="N8" s="5">
        <v>9</v>
      </c>
      <c r="O8" s="8">
        <f t="shared" si="0"/>
        <v>96</v>
      </c>
      <c r="P8" s="6" t="str">
        <f t="shared" si="1"/>
        <v>Aprovado</v>
      </c>
    </row>
    <row r="9" spans="1:16" x14ac:dyDescent="0.25">
      <c r="A9" s="3" t="s">
        <v>59</v>
      </c>
      <c r="B9" s="3" t="s">
        <v>60</v>
      </c>
      <c r="C9" s="4" t="s">
        <v>17</v>
      </c>
      <c r="D9" s="4" t="s">
        <v>17</v>
      </c>
      <c r="E9" s="5">
        <v>10</v>
      </c>
      <c r="F9" s="5">
        <v>10</v>
      </c>
      <c r="G9" s="5">
        <v>9</v>
      </c>
      <c r="H9" s="5">
        <v>10</v>
      </c>
      <c r="I9" s="5">
        <v>10</v>
      </c>
      <c r="J9" s="5">
        <v>10</v>
      </c>
      <c r="K9" s="5">
        <v>10</v>
      </c>
      <c r="L9" s="5">
        <v>8</v>
      </c>
      <c r="M9" s="5">
        <v>9</v>
      </c>
      <c r="N9" s="5">
        <v>10</v>
      </c>
      <c r="O9" s="8">
        <f t="shared" si="0"/>
        <v>96</v>
      </c>
      <c r="P9" s="6" t="str">
        <f t="shared" si="1"/>
        <v>Aprovado</v>
      </c>
    </row>
    <row r="10" spans="1:16" x14ac:dyDescent="0.25">
      <c r="A10" s="3" t="s">
        <v>90</v>
      </c>
      <c r="B10" s="3" t="s">
        <v>91</v>
      </c>
      <c r="C10" s="4" t="s">
        <v>17</v>
      </c>
      <c r="D10" s="4" t="s">
        <v>17</v>
      </c>
      <c r="E10" s="5">
        <v>10</v>
      </c>
      <c r="F10" s="5">
        <v>10</v>
      </c>
      <c r="G10" s="5">
        <v>10</v>
      </c>
      <c r="H10" s="5">
        <v>10</v>
      </c>
      <c r="I10" s="5">
        <v>10</v>
      </c>
      <c r="J10" s="5">
        <v>10</v>
      </c>
      <c r="K10" s="5">
        <v>8</v>
      </c>
      <c r="L10" s="5">
        <v>9</v>
      </c>
      <c r="M10" s="5">
        <v>9</v>
      </c>
      <c r="N10" s="5">
        <v>10</v>
      </c>
      <c r="O10" s="8">
        <f t="shared" si="0"/>
        <v>96</v>
      </c>
      <c r="P10" s="6" t="str">
        <f t="shared" si="1"/>
        <v>Aprovado</v>
      </c>
    </row>
    <row r="11" spans="1:16" x14ac:dyDescent="0.25">
      <c r="A11" s="3" t="s">
        <v>168</v>
      </c>
      <c r="B11" s="3" t="s">
        <v>113</v>
      </c>
      <c r="C11" s="4" t="s">
        <v>17</v>
      </c>
      <c r="D11" s="4" t="s">
        <v>17</v>
      </c>
      <c r="E11" s="5">
        <v>10</v>
      </c>
      <c r="F11" s="5">
        <v>10</v>
      </c>
      <c r="G11" s="5">
        <v>10</v>
      </c>
      <c r="H11" s="5">
        <v>10</v>
      </c>
      <c r="I11" s="5">
        <v>10</v>
      </c>
      <c r="J11" s="5">
        <v>10</v>
      </c>
      <c r="K11" s="5">
        <v>10</v>
      </c>
      <c r="L11" s="5">
        <v>7</v>
      </c>
      <c r="M11" s="5">
        <v>10</v>
      </c>
      <c r="N11" s="5">
        <v>9</v>
      </c>
      <c r="O11" s="8">
        <f t="shared" si="0"/>
        <v>96</v>
      </c>
      <c r="P11" s="6" t="str">
        <f t="shared" si="1"/>
        <v>Aprovado</v>
      </c>
    </row>
    <row r="12" spans="1:16" x14ac:dyDescent="0.25">
      <c r="A12" s="3" t="s">
        <v>128</v>
      </c>
      <c r="B12" s="3" t="s">
        <v>127</v>
      </c>
      <c r="C12" s="4" t="s">
        <v>17</v>
      </c>
      <c r="D12" s="4" t="s">
        <v>17</v>
      </c>
      <c r="E12" s="5">
        <v>10</v>
      </c>
      <c r="F12" s="5">
        <v>9</v>
      </c>
      <c r="G12" s="5">
        <v>10</v>
      </c>
      <c r="H12" s="5">
        <v>10</v>
      </c>
      <c r="I12" s="5">
        <v>9</v>
      </c>
      <c r="J12" s="5">
        <v>10</v>
      </c>
      <c r="K12" s="5">
        <v>10</v>
      </c>
      <c r="L12" s="5">
        <v>10</v>
      </c>
      <c r="M12" s="5">
        <v>9</v>
      </c>
      <c r="N12" s="5">
        <v>9</v>
      </c>
      <c r="O12" s="8">
        <f t="shared" si="0"/>
        <v>96</v>
      </c>
      <c r="P12" s="6" t="str">
        <f t="shared" si="1"/>
        <v>Aprovado</v>
      </c>
    </row>
    <row r="13" spans="1:16" x14ac:dyDescent="0.25">
      <c r="A13" s="3" t="s">
        <v>100</v>
      </c>
      <c r="B13" s="3" t="s">
        <v>101</v>
      </c>
      <c r="C13" s="4" t="s">
        <v>17</v>
      </c>
      <c r="D13" s="4" t="s">
        <v>17</v>
      </c>
      <c r="E13" s="5">
        <v>10</v>
      </c>
      <c r="F13" s="5">
        <v>7</v>
      </c>
      <c r="G13" s="5">
        <v>10</v>
      </c>
      <c r="H13" s="5">
        <v>10</v>
      </c>
      <c r="I13" s="5">
        <v>10</v>
      </c>
      <c r="J13" s="5">
        <v>10</v>
      </c>
      <c r="K13" s="5">
        <v>10</v>
      </c>
      <c r="L13" s="5">
        <v>10</v>
      </c>
      <c r="M13" s="5">
        <v>8</v>
      </c>
      <c r="N13" s="5">
        <v>10</v>
      </c>
      <c r="O13" s="8">
        <f t="shared" si="0"/>
        <v>95</v>
      </c>
      <c r="P13" s="6" t="str">
        <f t="shared" si="1"/>
        <v>Aprovado</v>
      </c>
    </row>
    <row r="14" spans="1:16" x14ac:dyDescent="0.25">
      <c r="A14" s="3" t="s">
        <v>119</v>
      </c>
      <c r="B14" s="3" t="s">
        <v>111</v>
      </c>
      <c r="C14" s="4" t="s">
        <v>17</v>
      </c>
      <c r="D14" s="4" t="s">
        <v>17</v>
      </c>
      <c r="E14" s="5">
        <v>10</v>
      </c>
      <c r="F14" s="5">
        <v>10</v>
      </c>
      <c r="G14" s="5">
        <v>9</v>
      </c>
      <c r="H14" s="5">
        <v>10</v>
      </c>
      <c r="I14" s="5">
        <v>10</v>
      </c>
      <c r="J14" s="5">
        <v>10</v>
      </c>
      <c r="K14" s="5">
        <v>10</v>
      </c>
      <c r="L14" s="5">
        <v>9</v>
      </c>
      <c r="M14" s="5">
        <v>8</v>
      </c>
      <c r="N14" s="5">
        <v>9</v>
      </c>
      <c r="O14" s="8">
        <f t="shared" si="0"/>
        <v>95</v>
      </c>
      <c r="P14" s="6" t="str">
        <f t="shared" si="1"/>
        <v>Aprovado</v>
      </c>
    </row>
    <row r="15" spans="1:16" x14ac:dyDescent="0.25">
      <c r="A15" s="3" t="s">
        <v>160</v>
      </c>
      <c r="B15" s="3" t="s">
        <v>132</v>
      </c>
      <c r="C15" s="4" t="s">
        <v>17</v>
      </c>
      <c r="D15" s="4" t="s">
        <v>17</v>
      </c>
      <c r="E15" s="5">
        <v>10</v>
      </c>
      <c r="F15" s="5">
        <v>10</v>
      </c>
      <c r="G15" s="5">
        <v>10</v>
      </c>
      <c r="H15" s="5">
        <v>10</v>
      </c>
      <c r="I15" s="5">
        <v>10</v>
      </c>
      <c r="J15" s="5">
        <v>10</v>
      </c>
      <c r="K15" s="5">
        <v>9</v>
      </c>
      <c r="L15" s="5">
        <v>8</v>
      </c>
      <c r="M15" s="5">
        <v>8</v>
      </c>
      <c r="N15" s="5">
        <v>10</v>
      </c>
      <c r="O15" s="8">
        <f t="shared" si="0"/>
        <v>95</v>
      </c>
      <c r="P15" s="6" t="str">
        <f t="shared" si="1"/>
        <v>Aprovado</v>
      </c>
    </row>
    <row r="16" spans="1:16" x14ac:dyDescent="0.25">
      <c r="A16" s="3" t="s">
        <v>170</v>
      </c>
      <c r="B16" s="3" t="s">
        <v>112</v>
      </c>
      <c r="C16" s="4" t="s">
        <v>17</v>
      </c>
      <c r="D16" s="4" t="s">
        <v>17</v>
      </c>
      <c r="E16" s="5">
        <v>10</v>
      </c>
      <c r="F16" s="5">
        <v>9</v>
      </c>
      <c r="G16" s="5">
        <v>8</v>
      </c>
      <c r="H16" s="5">
        <v>10</v>
      </c>
      <c r="I16" s="5">
        <v>10</v>
      </c>
      <c r="J16" s="5">
        <v>10</v>
      </c>
      <c r="K16" s="5">
        <v>10</v>
      </c>
      <c r="L16" s="5">
        <v>8</v>
      </c>
      <c r="M16" s="5">
        <v>10</v>
      </c>
      <c r="N16" s="5">
        <v>9</v>
      </c>
      <c r="O16" s="8">
        <f t="shared" si="0"/>
        <v>94</v>
      </c>
      <c r="P16" s="6" t="str">
        <f t="shared" si="1"/>
        <v>Aprovado</v>
      </c>
    </row>
    <row r="17" spans="1:16" x14ac:dyDescent="0.25">
      <c r="A17" s="3" t="s">
        <v>163</v>
      </c>
      <c r="B17" s="3" t="s">
        <v>79</v>
      </c>
      <c r="C17" s="4" t="s">
        <v>17</v>
      </c>
      <c r="D17" s="4" t="s">
        <v>17</v>
      </c>
      <c r="E17" s="5">
        <v>10</v>
      </c>
      <c r="F17" s="5">
        <v>9</v>
      </c>
      <c r="G17" s="5">
        <v>8</v>
      </c>
      <c r="H17" s="5">
        <v>10</v>
      </c>
      <c r="I17" s="5">
        <v>10</v>
      </c>
      <c r="J17" s="5">
        <v>9</v>
      </c>
      <c r="K17" s="5">
        <v>9</v>
      </c>
      <c r="L17" s="5">
        <v>9</v>
      </c>
      <c r="M17" s="5">
        <v>10</v>
      </c>
      <c r="N17" s="5">
        <v>10</v>
      </c>
      <c r="O17" s="8">
        <f t="shared" si="0"/>
        <v>94</v>
      </c>
      <c r="P17" s="6" t="str">
        <f t="shared" si="1"/>
        <v>Aprovado</v>
      </c>
    </row>
    <row r="18" spans="1:16" x14ac:dyDescent="0.25">
      <c r="A18" s="3" t="s">
        <v>74</v>
      </c>
      <c r="B18" s="3" t="s">
        <v>75</v>
      </c>
      <c r="C18" s="4" t="s">
        <v>17</v>
      </c>
      <c r="D18" s="4" t="s">
        <v>17</v>
      </c>
      <c r="E18" s="5">
        <v>8</v>
      </c>
      <c r="F18" s="5">
        <v>9</v>
      </c>
      <c r="G18" s="5">
        <v>10</v>
      </c>
      <c r="H18" s="5">
        <v>9</v>
      </c>
      <c r="I18" s="5">
        <v>10</v>
      </c>
      <c r="J18" s="5">
        <v>9</v>
      </c>
      <c r="K18" s="5">
        <v>9</v>
      </c>
      <c r="L18" s="5">
        <v>10</v>
      </c>
      <c r="M18" s="5">
        <v>10</v>
      </c>
      <c r="N18" s="5">
        <v>9</v>
      </c>
      <c r="O18" s="8">
        <f t="shared" si="0"/>
        <v>93</v>
      </c>
      <c r="P18" s="6" t="str">
        <f t="shared" si="1"/>
        <v>Aprovado</v>
      </c>
    </row>
    <row r="19" spans="1:16" x14ac:dyDescent="0.25">
      <c r="A19" s="3" t="s">
        <v>72</v>
      </c>
      <c r="B19" s="3" t="s">
        <v>73</v>
      </c>
      <c r="C19" s="7" t="s">
        <v>17</v>
      </c>
      <c r="D19" s="7" t="s">
        <v>17</v>
      </c>
      <c r="E19" s="5">
        <v>8</v>
      </c>
      <c r="F19" s="5">
        <v>9</v>
      </c>
      <c r="G19" s="5">
        <v>10</v>
      </c>
      <c r="H19" s="5">
        <v>9</v>
      </c>
      <c r="I19" s="5">
        <v>10</v>
      </c>
      <c r="J19" s="5">
        <v>9</v>
      </c>
      <c r="K19" s="5">
        <v>9</v>
      </c>
      <c r="L19" s="5">
        <v>10</v>
      </c>
      <c r="M19" s="5">
        <v>10</v>
      </c>
      <c r="N19" s="5">
        <v>9</v>
      </c>
      <c r="O19" s="8">
        <f t="shared" si="0"/>
        <v>93</v>
      </c>
      <c r="P19" s="6" t="str">
        <f t="shared" si="1"/>
        <v>Aprovado</v>
      </c>
    </row>
    <row r="20" spans="1:16" x14ac:dyDescent="0.25">
      <c r="A20" s="3" t="s">
        <v>164</v>
      </c>
      <c r="B20" s="3" t="s">
        <v>53</v>
      </c>
      <c r="C20" s="4" t="s">
        <v>17</v>
      </c>
      <c r="D20" s="4" t="s">
        <v>151</v>
      </c>
      <c r="E20" s="5">
        <v>10</v>
      </c>
      <c r="F20" s="5">
        <v>9</v>
      </c>
      <c r="G20" s="5">
        <v>8</v>
      </c>
      <c r="H20" s="5">
        <v>9</v>
      </c>
      <c r="I20" s="5">
        <v>9</v>
      </c>
      <c r="J20" s="5">
        <v>10</v>
      </c>
      <c r="K20" s="5">
        <v>10</v>
      </c>
      <c r="L20" s="5">
        <v>9</v>
      </c>
      <c r="M20" s="5">
        <v>8</v>
      </c>
      <c r="N20" s="5">
        <v>10</v>
      </c>
      <c r="O20" s="8">
        <f t="shared" si="0"/>
        <v>92</v>
      </c>
      <c r="P20" s="6" t="str">
        <f t="shared" si="1"/>
        <v>Aprovado</v>
      </c>
    </row>
    <row r="21" spans="1:16" x14ac:dyDescent="0.25">
      <c r="A21" s="3" t="s">
        <v>28</v>
      </c>
      <c r="B21" s="3" t="s">
        <v>29</v>
      </c>
      <c r="C21" s="4" t="s">
        <v>17</v>
      </c>
      <c r="D21" s="4" t="s">
        <v>17</v>
      </c>
      <c r="E21" s="5">
        <v>10</v>
      </c>
      <c r="F21" s="5">
        <v>8</v>
      </c>
      <c r="G21" s="5">
        <v>8</v>
      </c>
      <c r="H21" s="5">
        <v>10</v>
      </c>
      <c r="I21" s="5">
        <v>8</v>
      </c>
      <c r="J21" s="5">
        <v>10</v>
      </c>
      <c r="K21" s="5">
        <v>8</v>
      </c>
      <c r="L21" s="5">
        <v>9</v>
      </c>
      <c r="M21" s="5">
        <v>10</v>
      </c>
      <c r="N21" s="5">
        <v>10</v>
      </c>
      <c r="O21" s="8">
        <f t="shared" si="0"/>
        <v>91</v>
      </c>
      <c r="P21" s="6" t="str">
        <f t="shared" si="1"/>
        <v>Aprovado</v>
      </c>
    </row>
    <row r="22" spans="1:16" x14ac:dyDescent="0.25">
      <c r="A22" s="3" t="s">
        <v>76</v>
      </c>
      <c r="B22" s="3" t="s">
        <v>77</v>
      </c>
      <c r="C22" s="4" t="s">
        <v>17</v>
      </c>
      <c r="D22" s="4" t="s">
        <v>17</v>
      </c>
      <c r="E22" s="5">
        <v>7</v>
      </c>
      <c r="F22" s="5">
        <v>9</v>
      </c>
      <c r="G22" s="5">
        <v>10</v>
      </c>
      <c r="H22" s="5">
        <v>9</v>
      </c>
      <c r="I22" s="5">
        <v>10</v>
      </c>
      <c r="J22" s="5">
        <v>9</v>
      </c>
      <c r="K22" s="5">
        <v>8</v>
      </c>
      <c r="L22" s="5">
        <v>10</v>
      </c>
      <c r="M22" s="5">
        <v>10</v>
      </c>
      <c r="N22" s="5">
        <v>9</v>
      </c>
      <c r="O22" s="8">
        <f t="shared" si="0"/>
        <v>91</v>
      </c>
      <c r="P22" s="6" t="str">
        <f t="shared" si="1"/>
        <v>Aprovado</v>
      </c>
    </row>
    <row r="23" spans="1:16" x14ac:dyDescent="0.25">
      <c r="A23" s="3" t="s">
        <v>177</v>
      </c>
      <c r="B23" s="3" t="s">
        <v>79</v>
      </c>
      <c r="C23" s="4" t="s">
        <v>17</v>
      </c>
      <c r="D23" s="4" t="s">
        <v>17</v>
      </c>
      <c r="E23" s="5">
        <v>7</v>
      </c>
      <c r="F23" s="5">
        <v>9</v>
      </c>
      <c r="G23" s="5">
        <v>10</v>
      </c>
      <c r="H23" s="5">
        <v>9</v>
      </c>
      <c r="I23" s="5">
        <v>10</v>
      </c>
      <c r="J23" s="5">
        <v>9</v>
      </c>
      <c r="K23" s="5">
        <v>8</v>
      </c>
      <c r="L23" s="5">
        <v>10</v>
      </c>
      <c r="M23" s="5">
        <v>10</v>
      </c>
      <c r="N23" s="5">
        <v>9</v>
      </c>
      <c r="O23" s="8">
        <f t="shared" si="0"/>
        <v>91</v>
      </c>
      <c r="P23" s="6" t="str">
        <f t="shared" si="1"/>
        <v>Aprovado</v>
      </c>
    </row>
    <row r="24" spans="1:16" x14ac:dyDescent="0.25">
      <c r="A24" s="3" t="s">
        <v>105</v>
      </c>
      <c r="B24" s="3" t="s">
        <v>106</v>
      </c>
      <c r="C24" s="4" t="s">
        <v>17</v>
      </c>
      <c r="D24" s="4" t="s">
        <v>17</v>
      </c>
      <c r="E24" s="5">
        <v>8</v>
      </c>
      <c r="F24" s="5">
        <v>10</v>
      </c>
      <c r="G24" s="5">
        <v>10</v>
      </c>
      <c r="H24" s="5">
        <v>10</v>
      </c>
      <c r="I24" s="5">
        <v>10</v>
      </c>
      <c r="J24" s="5">
        <v>10</v>
      </c>
      <c r="K24" s="5">
        <v>8</v>
      </c>
      <c r="L24" s="5">
        <v>5</v>
      </c>
      <c r="M24" s="5">
        <v>10</v>
      </c>
      <c r="N24" s="5">
        <v>10</v>
      </c>
      <c r="O24" s="8">
        <f t="shared" si="0"/>
        <v>91</v>
      </c>
      <c r="P24" s="6" t="str">
        <f t="shared" si="1"/>
        <v>Aprovado</v>
      </c>
    </row>
    <row r="25" spans="1:16" x14ac:dyDescent="0.25">
      <c r="A25" s="3" t="s">
        <v>44</v>
      </c>
      <c r="B25" s="3" t="s">
        <v>45</v>
      </c>
      <c r="C25" s="4" t="s">
        <v>17</v>
      </c>
      <c r="D25" s="4" t="s">
        <v>17</v>
      </c>
      <c r="E25" s="5">
        <v>8</v>
      </c>
      <c r="F25" s="5">
        <v>7</v>
      </c>
      <c r="G25" s="5">
        <v>10</v>
      </c>
      <c r="H25" s="5">
        <v>9</v>
      </c>
      <c r="I25" s="5">
        <v>9</v>
      </c>
      <c r="J25" s="5">
        <v>10</v>
      </c>
      <c r="K25" s="5">
        <v>9</v>
      </c>
      <c r="L25" s="5">
        <v>9</v>
      </c>
      <c r="M25" s="5">
        <v>9</v>
      </c>
      <c r="N25" s="5">
        <v>10</v>
      </c>
      <c r="O25" s="8">
        <f t="shared" si="0"/>
        <v>90</v>
      </c>
      <c r="P25" s="6" t="str">
        <f t="shared" si="1"/>
        <v>Aprovado</v>
      </c>
    </row>
    <row r="26" spans="1:16" x14ac:dyDescent="0.25">
      <c r="A26" s="3" t="s">
        <v>182</v>
      </c>
      <c r="B26" s="3" t="s">
        <v>33</v>
      </c>
      <c r="C26" s="4" t="s">
        <v>17</v>
      </c>
      <c r="D26" s="4" t="s">
        <v>17</v>
      </c>
      <c r="E26" s="5">
        <v>9</v>
      </c>
      <c r="F26" s="5">
        <v>8</v>
      </c>
      <c r="G26" s="5">
        <v>8</v>
      </c>
      <c r="H26" s="5">
        <v>10</v>
      </c>
      <c r="I26" s="5">
        <v>10</v>
      </c>
      <c r="J26" s="5">
        <v>9</v>
      </c>
      <c r="K26" s="5">
        <v>9</v>
      </c>
      <c r="L26" s="5">
        <v>9</v>
      </c>
      <c r="M26" s="5">
        <v>9</v>
      </c>
      <c r="N26" s="5">
        <v>9</v>
      </c>
      <c r="O26" s="8">
        <f t="shared" si="0"/>
        <v>90</v>
      </c>
      <c r="P26" s="6" t="str">
        <f t="shared" si="1"/>
        <v>Aprovado</v>
      </c>
    </row>
    <row r="27" spans="1:16" x14ac:dyDescent="0.25">
      <c r="A27" s="3" t="s">
        <v>42</v>
      </c>
      <c r="B27" s="3" t="s">
        <v>43</v>
      </c>
      <c r="C27" s="4" t="s">
        <v>17</v>
      </c>
      <c r="D27" s="4" t="s">
        <v>17</v>
      </c>
      <c r="E27" s="5">
        <v>8</v>
      </c>
      <c r="F27" s="5">
        <v>7</v>
      </c>
      <c r="G27" s="5">
        <v>10</v>
      </c>
      <c r="H27" s="5">
        <v>8</v>
      </c>
      <c r="I27" s="5">
        <v>9</v>
      </c>
      <c r="J27" s="5">
        <v>9</v>
      </c>
      <c r="K27" s="5">
        <v>10</v>
      </c>
      <c r="L27" s="5">
        <v>8</v>
      </c>
      <c r="M27" s="5">
        <v>10</v>
      </c>
      <c r="N27" s="5">
        <v>10</v>
      </c>
      <c r="O27" s="8">
        <f t="shared" si="0"/>
        <v>89</v>
      </c>
      <c r="P27" s="6" t="str">
        <f t="shared" si="1"/>
        <v>Aprovado</v>
      </c>
    </row>
    <row r="28" spans="1:16" x14ac:dyDescent="0.25">
      <c r="A28" s="3" t="s">
        <v>172</v>
      </c>
      <c r="B28" s="3" t="s">
        <v>121</v>
      </c>
      <c r="C28" s="4" t="s">
        <v>17</v>
      </c>
      <c r="D28" s="4" t="s">
        <v>17</v>
      </c>
      <c r="E28" s="5">
        <v>10</v>
      </c>
      <c r="F28" s="5">
        <v>8</v>
      </c>
      <c r="G28" s="5">
        <v>7</v>
      </c>
      <c r="H28" s="5">
        <v>10</v>
      </c>
      <c r="I28" s="5">
        <v>10</v>
      </c>
      <c r="J28" s="5">
        <v>10</v>
      </c>
      <c r="K28" s="5">
        <v>9</v>
      </c>
      <c r="L28" s="5">
        <v>8</v>
      </c>
      <c r="M28" s="5">
        <v>7</v>
      </c>
      <c r="N28" s="5">
        <v>10</v>
      </c>
      <c r="O28" s="8">
        <f t="shared" si="0"/>
        <v>89</v>
      </c>
      <c r="P28" s="6" t="str">
        <f t="shared" si="1"/>
        <v>Aprovado</v>
      </c>
    </row>
    <row r="29" spans="1:16" x14ac:dyDescent="0.25">
      <c r="A29" s="3" t="s">
        <v>183</v>
      </c>
      <c r="B29" s="3" t="s">
        <v>33</v>
      </c>
      <c r="C29" s="4" t="s">
        <v>17</v>
      </c>
      <c r="D29" s="4" t="s">
        <v>17</v>
      </c>
      <c r="E29" s="5">
        <v>9</v>
      </c>
      <c r="F29" s="5">
        <v>8</v>
      </c>
      <c r="G29" s="5">
        <v>8</v>
      </c>
      <c r="H29" s="5">
        <v>9</v>
      </c>
      <c r="I29" s="5">
        <v>10</v>
      </c>
      <c r="J29" s="5">
        <v>9</v>
      </c>
      <c r="K29" s="5">
        <v>9</v>
      </c>
      <c r="L29" s="5">
        <v>9</v>
      </c>
      <c r="M29" s="5">
        <v>9</v>
      </c>
      <c r="N29" s="5">
        <v>9</v>
      </c>
      <c r="O29" s="8">
        <f t="shared" si="0"/>
        <v>89</v>
      </c>
      <c r="P29" s="6" t="str">
        <f t="shared" si="1"/>
        <v>Aprovado</v>
      </c>
    </row>
    <row r="30" spans="1:16" x14ac:dyDescent="0.25">
      <c r="A30" s="3" t="s">
        <v>152</v>
      </c>
      <c r="B30" s="3" t="s">
        <v>143</v>
      </c>
      <c r="C30" s="4" t="s">
        <v>17</v>
      </c>
      <c r="D30" s="4" t="s">
        <v>17</v>
      </c>
      <c r="E30" s="5">
        <v>10</v>
      </c>
      <c r="F30" s="5">
        <v>6</v>
      </c>
      <c r="G30" s="5">
        <v>6</v>
      </c>
      <c r="H30" s="5">
        <v>10</v>
      </c>
      <c r="I30" s="5">
        <v>10</v>
      </c>
      <c r="J30" s="5">
        <v>10</v>
      </c>
      <c r="K30" s="5">
        <v>10</v>
      </c>
      <c r="L30" s="5">
        <v>6</v>
      </c>
      <c r="M30" s="5">
        <v>10</v>
      </c>
      <c r="N30" s="5">
        <v>10</v>
      </c>
      <c r="O30" s="8">
        <f t="shared" si="0"/>
        <v>88</v>
      </c>
      <c r="P30" s="6" t="str">
        <f t="shared" si="1"/>
        <v>Aprovado</v>
      </c>
    </row>
    <row r="31" spans="1:16" x14ac:dyDescent="0.25">
      <c r="A31" s="3" t="s">
        <v>23</v>
      </c>
      <c r="B31" s="3" t="s">
        <v>24</v>
      </c>
      <c r="C31" s="4" t="s">
        <v>17</v>
      </c>
      <c r="D31" s="4" t="s">
        <v>17</v>
      </c>
      <c r="E31" s="5">
        <v>0</v>
      </c>
      <c r="F31" s="5">
        <v>10</v>
      </c>
      <c r="G31" s="5">
        <v>10</v>
      </c>
      <c r="H31" s="5">
        <v>10</v>
      </c>
      <c r="I31" s="5">
        <v>10</v>
      </c>
      <c r="J31" s="5">
        <v>10</v>
      </c>
      <c r="K31" s="5">
        <v>10</v>
      </c>
      <c r="L31" s="5">
        <v>9</v>
      </c>
      <c r="M31" s="5">
        <v>9</v>
      </c>
      <c r="N31" s="5">
        <v>10</v>
      </c>
      <c r="O31" s="8">
        <f t="shared" si="0"/>
        <v>88</v>
      </c>
      <c r="P31" s="6" t="str">
        <f t="shared" si="1"/>
        <v>Aprovado</v>
      </c>
    </row>
    <row r="32" spans="1:16" x14ac:dyDescent="0.25">
      <c r="A32" s="3" t="s">
        <v>153</v>
      </c>
      <c r="B32" s="3" t="s">
        <v>129</v>
      </c>
      <c r="C32" s="4" t="s">
        <v>17</v>
      </c>
      <c r="D32" s="4" t="s">
        <v>17</v>
      </c>
      <c r="E32" s="5">
        <v>9</v>
      </c>
      <c r="F32" s="5">
        <v>8</v>
      </c>
      <c r="G32" s="5">
        <v>9</v>
      </c>
      <c r="H32" s="5">
        <v>10</v>
      </c>
      <c r="I32" s="5">
        <v>9</v>
      </c>
      <c r="J32" s="5">
        <v>9</v>
      </c>
      <c r="K32" s="5">
        <v>8</v>
      </c>
      <c r="L32" s="5">
        <v>7</v>
      </c>
      <c r="M32" s="5">
        <v>9</v>
      </c>
      <c r="N32" s="5">
        <v>10</v>
      </c>
      <c r="O32" s="8">
        <f t="shared" si="0"/>
        <v>88</v>
      </c>
      <c r="P32" s="6" t="str">
        <f t="shared" si="1"/>
        <v>Aprovado</v>
      </c>
    </row>
    <row r="33" spans="1:16" x14ac:dyDescent="0.25">
      <c r="A33" s="3" t="s">
        <v>110</v>
      </c>
      <c r="B33" s="3" t="s">
        <v>111</v>
      </c>
      <c r="C33" s="4" t="s">
        <v>17</v>
      </c>
      <c r="D33" s="4" t="s">
        <v>17</v>
      </c>
      <c r="E33" s="5">
        <v>10</v>
      </c>
      <c r="F33" s="5">
        <v>8</v>
      </c>
      <c r="G33" s="5">
        <v>8</v>
      </c>
      <c r="H33" s="5">
        <v>8</v>
      </c>
      <c r="I33" s="5">
        <v>9</v>
      </c>
      <c r="J33" s="5">
        <v>9</v>
      </c>
      <c r="K33" s="5">
        <v>9</v>
      </c>
      <c r="L33" s="5">
        <v>8</v>
      </c>
      <c r="M33" s="5">
        <v>9</v>
      </c>
      <c r="N33" s="5">
        <v>10</v>
      </c>
      <c r="O33" s="8">
        <f t="shared" si="0"/>
        <v>88</v>
      </c>
      <c r="P33" s="6" t="str">
        <f t="shared" si="1"/>
        <v>Aprovado</v>
      </c>
    </row>
    <row r="34" spans="1:16" x14ac:dyDescent="0.25">
      <c r="A34" s="3" t="s">
        <v>186</v>
      </c>
      <c r="B34" s="3" t="s">
        <v>33</v>
      </c>
      <c r="C34" s="4" t="s">
        <v>17</v>
      </c>
      <c r="D34" s="4" t="s">
        <v>17</v>
      </c>
      <c r="E34" s="5">
        <v>10</v>
      </c>
      <c r="F34" s="5">
        <v>9</v>
      </c>
      <c r="G34" s="5">
        <v>10</v>
      </c>
      <c r="H34" s="5">
        <v>10</v>
      </c>
      <c r="I34" s="5">
        <v>10</v>
      </c>
      <c r="J34" s="5">
        <v>10</v>
      </c>
      <c r="K34" s="5">
        <v>10</v>
      </c>
      <c r="L34" s="5">
        <v>8</v>
      </c>
      <c r="M34" s="5">
        <v>0</v>
      </c>
      <c r="N34" s="5">
        <v>10</v>
      </c>
      <c r="O34" s="8">
        <f t="shared" si="0"/>
        <v>87</v>
      </c>
      <c r="P34" s="6" t="str">
        <f t="shared" si="1"/>
        <v>Aprovado</v>
      </c>
    </row>
    <row r="35" spans="1:16" x14ac:dyDescent="0.25">
      <c r="A35" s="3" t="s">
        <v>174</v>
      </c>
      <c r="B35" s="3" t="s">
        <v>113</v>
      </c>
      <c r="C35" s="4" t="s">
        <v>17</v>
      </c>
      <c r="D35" s="4" t="s">
        <v>17</v>
      </c>
      <c r="E35" s="5">
        <v>8</v>
      </c>
      <c r="F35" s="5">
        <v>10</v>
      </c>
      <c r="G35" s="5">
        <v>8</v>
      </c>
      <c r="H35" s="5">
        <v>8</v>
      </c>
      <c r="I35" s="5">
        <v>9</v>
      </c>
      <c r="J35" s="5">
        <v>9</v>
      </c>
      <c r="K35" s="5">
        <v>9</v>
      </c>
      <c r="L35" s="5">
        <v>9</v>
      </c>
      <c r="M35" s="5">
        <v>9</v>
      </c>
      <c r="N35" s="5">
        <v>8</v>
      </c>
      <c r="O35" s="8">
        <f t="shared" ref="O35:O66" si="2">SUM(E35:N35)</f>
        <v>87</v>
      </c>
      <c r="P35" s="6" t="str">
        <f t="shared" ref="P35:P57" si="3">IF(O35&gt;=70,"Aprovado", "Reprovado")</f>
        <v>Aprovado</v>
      </c>
    </row>
    <row r="36" spans="1:16" x14ac:dyDescent="0.25">
      <c r="A36" s="3" t="s">
        <v>173</v>
      </c>
      <c r="B36" s="3" t="s">
        <v>25</v>
      </c>
      <c r="C36" s="4" t="s">
        <v>17</v>
      </c>
      <c r="D36" s="4" t="s">
        <v>17</v>
      </c>
      <c r="E36" s="5">
        <v>0</v>
      </c>
      <c r="F36" s="5">
        <v>10</v>
      </c>
      <c r="G36" s="5">
        <v>10</v>
      </c>
      <c r="H36" s="5">
        <v>10</v>
      </c>
      <c r="I36" s="5">
        <v>10</v>
      </c>
      <c r="J36" s="5">
        <v>10</v>
      </c>
      <c r="K36" s="5">
        <v>10</v>
      </c>
      <c r="L36" s="5">
        <v>7</v>
      </c>
      <c r="M36" s="5">
        <v>10</v>
      </c>
      <c r="N36" s="5">
        <v>10</v>
      </c>
      <c r="O36" s="8">
        <f t="shared" si="2"/>
        <v>87</v>
      </c>
      <c r="P36" s="6" t="str">
        <f t="shared" si="3"/>
        <v>Aprovado</v>
      </c>
    </row>
    <row r="37" spans="1:16" x14ac:dyDescent="0.25">
      <c r="A37" s="3" t="s">
        <v>161</v>
      </c>
      <c r="B37" s="3" t="s">
        <v>126</v>
      </c>
      <c r="C37" s="4" t="s">
        <v>17</v>
      </c>
      <c r="D37" s="4" t="s">
        <v>17</v>
      </c>
      <c r="E37" s="5">
        <v>10</v>
      </c>
      <c r="F37" s="5">
        <v>10</v>
      </c>
      <c r="G37" s="5">
        <v>10</v>
      </c>
      <c r="H37" s="5">
        <v>10</v>
      </c>
      <c r="I37" s="5">
        <v>8</v>
      </c>
      <c r="J37" s="5">
        <v>10</v>
      </c>
      <c r="K37" s="5">
        <v>10</v>
      </c>
      <c r="L37" s="5">
        <v>8</v>
      </c>
      <c r="M37" s="5">
        <v>0</v>
      </c>
      <c r="N37" s="5">
        <v>10</v>
      </c>
      <c r="O37" s="8">
        <f t="shared" si="2"/>
        <v>86</v>
      </c>
      <c r="P37" s="6" t="str">
        <f t="shared" si="3"/>
        <v>Aprovado</v>
      </c>
    </row>
    <row r="38" spans="1:16" x14ac:dyDescent="0.25">
      <c r="A38" s="3" t="s">
        <v>184</v>
      </c>
      <c r="B38" s="3" t="s">
        <v>32</v>
      </c>
      <c r="C38" s="4" t="s">
        <v>17</v>
      </c>
      <c r="D38" s="4" t="s">
        <v>17</v>
      </c>
      <c r="E38" s="5">
        <v>9</v>
      </c>
      <c r="F38" s="5">
        <v>9</v>
      </c>
      <c r="G38" s="5">
        <v>10</v>
      </c>
      <c r="H38" s="5">
        <v>10</v>
      </c>
      <c r="I38" s="5">
        <v>10</v>
      </c>
      <c r="J38" s="5">
        <v>10</v>
      </c>
      <c r="K38" s="5">
        <v>8</v>
      </c>
      <c r="L38" s="5">
        <v>8</v>
      </c>
      <c r="M38" s="5">
        <v>0</v>
      </c>
      <c r="N38" s="5">
        <v>10</v>
      </c>
      <c r="O38" s="8">
        <f t="shared" si="2"/>
        <v>84</v>
      </c>
      <c r="P38" s="6" t="str">
        <f t="shared" si="3"/>
        <v>Aprovado</v>
      </c>
    </row>
    <row r="39" spans="1:16" x14ac:dyDescent="0.25">
      <c r="A39" s="3" t="s">
        <v>118</v>
      </c>
      <c r="B39" s="3" t="s">
        <v>120</v>
      </c>
      <c r="C39" s="4" t="s">
        <v>17</v>
      </c>
      <c r="D39" s="4" t="s">
        <v>17</v>
      </c>
      <c r="E39" s="5">
        <v>9</v>
      </c>
      <c r="F39" s="5">
        <v>7</v>
      </c>
      <c r="G39" s="5">
        <v>7</v>
      </c>
      <c r="H39" s="5">
        <v>9</v>
      </c>
      <c r="I39" s="5">
        <v>9</v>
      </c>
      <c r="J39" s="5">
        <v>9</v>
      </c>
      <c r="K39" s="5">
        <v>9</v>
      </c>
      <c r="L39" s="5">
        <v>9</v>
      </c>
      <c r="M39" s="5">
        <v>7</v>
      </c>
      <c r="N39" s="5">
        <v>9</v>
      </c>
      <c r="O39" s="8">
        <f t="shared" si="2"/>
        <v>84</v>
      </c>
      <c r="P39" s="6" t="str">
        <f t="shared" si="3"/>
        <v>Aprovado</v>
      </c>
    </row>
    <row r="40" spans="1:16" x14ac:dyDescent="0.25">
      <c r="A40" s="3" t="s">
        <v>185</v>
      </c>
      <c r="B40" s="3" t="s">
        <v>32</v>
      </c>
      <c r="C40" s="4" t="s">
        <v>17</v>
      </c>
      <c r="D40" s="4" t="s">
        <v>17</v>
      </c>
      <c r="E40" s="5">
        <v>9</v>
      </c>
      <c r="F40" s="5">
        <v>9</v>
      </c>
      <c r="G40" s="5">
        <v>10</v>
      </c>
      <c r="H40" s="5">
        <v>10</v>
      </c>
      <c r="I40" s="5">
        <v>10</v>
      </c>
      <c r="J40" s="5">
        <v>10</v>
      </c>
      <c r="K40" s="5">
        <v>7</v>
      </c>
      <c r="L40" s="5">
        <v>7</v>
      </c>
      <c r="M40" s="5">
        <v>0</v>
      </c>
      <c r="N40" s="5">
        <v>10</v>
      </c>
      <c r="O40" s="8">
        <f t="shared" si="2"/>
        <v>82</v>
      </c>
      <c r="P40" s="6" t="str">
        <f t="shared" si="3"/>
        <v>Aprovado</v>
      </c>
    </row>
    <row r="41" spans="1:16" x14ac:dyDescent="0.25">
      <c r="A41" s="3" t="s">
        <v>34</v>
      </c>
      <c r="B41" s="3" t="s">
        <v>35</v>
      </c>
      <c r="C41" s="4" t="s">
        <v>17</v>
      </c>
      <c r="D41" s="4" t="s">
        <v>17</v>
      </c>
      <c r="E41" s="5">
        <v>8</v>
      </c>
      <c r="F41" s="5">
        <v>8</v>
      </c>
      <c r="G41" s="5">
        <v>8</v>
      </c>
      <c r="H41" s="5">
        <v>9</v>
      </c>
      <c r="I41" s="5">
        <v>7</v>
      </c>
      <c r="J41" s="5">
        <v>8</v>
      </c>
      <c r="K41" s="5">
        <v>9</v>
      </c>
      <c r="L41" s="5">
        <v>8</v>
      </c>
      <c r="M41" s="5">
        <v>8</v>
      </c>
      <c r="N41" s="5">
        <v>8</v>
      </c>
      <c r="O41" s="8">
        <f t="shared" si="2"/>
        <v>81</v>
      </c>
      <c r="P41" s="6" t="str">
        <f t="shared" si="3"/>
        <v>Aprovado</v>
      </c>
    </row>
    <row r="42" spans="1:16" x14ac:dyDescent="0.25">
      <c r="A42" s="3" t="s">
        <v>123</v>
      </c>
      <c r="B42" s="3" t="s">
        <v>122</v>
      </c>
      <c r="C42" s="4" t="s">
        <v>17</v>
      </c>
      <c r="D42" s="4" t="s">
        <v>17</v>
      </c>
      <c r="E42" s="5">
        <v>8</v>
      </c>
      <c r="F42" s="5">
        <v>9</v>
      </c>
      <c r="G42" s="5">
        <v>8</v>
      </c>
      <c r="H42" s="5">
        <v>10</v>
      </c>
      <c r="I42" s="5">
        <v>10</v>
      </c>
      <c r="J42" s="5">
        <v>8</v>
      </c>
      <c r="K42" s="5">
        <v>6</v>
      </c>
      <c r="L42" s="5">
        <v>8</v>
      </c>
      <c r="M42" s="5">
        <v>4</v>
      </c>
      <c r="N42" s="5">
        <v>10</v>
      </c>
      <c r="O42" s="8">
        <f t="shared" si="2"/>
        <v>81</v>
      </c>
      <c r="P42" s="6" t="str">
        <f t="shared" si="3"/>
        <v>Aprovado</v>
      </c>
    </row>
    <row r="43" spans="1:16" x14ac:dyDescent="0.25">
      <c r="A43" s="3" t="s">
        <v>162</v>
      </c>
      <c r="B43" s="3" t="s">
        <v>126</v>
      </c>
      <c r="C43" s="4" t="s">
        <v>17</v>
      </c>
      <c r="D43" s="4" t="s">
        <v>17</v>
      </c>
      <c r="E43" s="5">
        <v>10</v>
      </c>
      <c r="F43" s="5">
        <v>10</v>
      </c>
      <c r="G43" s="5">
        <v>8</v>
      </c>
      <c r="H43" s="5">
        <v>8</v>
      </c>
      <c r="I43" s="5">
        <v>10</v>
      </c>
      <c r="J43" s="5">
        <v>10</v>
      </c>
      <c r="K43" s="5">
        <v>9</v>
      </c>
      <c r="L43" s="5">
        <v>7</v>
      </c>
      <c r="M43" s="5">
        <v>0</v>
      </c>
      <c r="N43" s="5">
        <v>8</v>
      </c>
      <c r="O43" s="8">
        <f t="shared" si="2"/>
        <v>80</v>
      </c>
      <c r="P43" s="6" t="str">
        <f t="shared" si="3"/>
        <v>Aprovado</v>
      </c>
    </row>
    <row r="44" spans="1:16" x14ac:dyDescent="0.25">
      <c r="A44" s="3" t="s">
        <v>147</v>
      </c>
      <c r="B44" s="11" t="s">
        <v>146</v>
      </c>
      <c r="C44" s="4" t="s">
        <v>17</v>
      </c>
      <c r="D44" s="4" t="s">
        <v>17</v>
      </c>
      <c r="E44" s="4">
        <v>8</v>
      </c>
      <c r="F44" s="5">
        <v>6</v>
      </c>
      <c r="G44" s="5">
        <v>10</v>
      </c>
      <c r="H44" s="5">
        <v>8</v>
      </c>
      <c r="I44" s="5">
        <v>10</v>
      </c>
      <c r="J44" s="5">
        <v>8</v>
      </c>
      <c r="K44" s="5">
        <v>10</v>
      </c>
      <c r="L44" s="5">
        <v>3</v>
      </c>
      <c r="M44" s="5">
        <v>6</v>
      </c>
      <c r="N44" s="5">
        <v>10</v>
      </c>
      <c r="O44" s="8">
        <f t="shared" si="2"/>
        <v>79</v>
      </c>
      <c r="P44" s="6" t="str">
        <f t="shared" si="3"/>
        <v>Aprovado</v>
      </c>
    </row>
    <row r="45" spans="1:16" x14ac:dyDescent="0.25">
      <c r="A45" s="3" t="s">
        <v>142</v>
      </c>
      <c r="B45" s="3" t="s">
        <v>139</v>
      </c>
      <c r="C45" s="4" t="s">
        <v>17</v>
      </c>
      <c r="D45" s="4" t="s">
        <v>17</v>
      </c>
      <c r="E45" s="5">
        <v>8</v>
      </c>
      <c r="F45" s="5">
        <v>8</v>
      </c>
      <c r="G45" s="5">
        <v>8</v>
      </c>
      <c r="H45" s="5">
        <v>7</v>
      </c>
      <c r="I45" s="5">
        <v>7</v>
      </c>
      <c r="J45" s="5">
        <v>8</v>
      </c>
      <c r="K45" s="5">
        <v>7</v>
      </c>
      <c r="L45" s="5">
        <v>8</v>
      </c>
      <c r="M45" s="5">
        <v>9</v>
      </c>
      <c r="N45" s="5">
        <v>9</v>
      </c>
      <c r="O45" s="8">
        <f t="shared" si="2"/>
        <v>79</v>
      </c>
      <c r="P45" s="6" t="str">
        <f t="shared" si="3"/>
        <v>Aprovado</v>
      </c>
    </row>
    <row r="46" spans="1:16" x14ac:dyDescent="0.25">
      <c r="A46" s="3" t="s">
        <v>154</v>
      </c>
      <c r="B46" s="3" t="s">
        <v>138</v>
      </c>
      <c r="C46" s="4" t="s">
        <v>17</v>
      </c>
      <c r="D46" s="4" t="s">
        <v>17</v>
      </c>
      <c r="E46" s="5">
        <v>7</v>
      </c>
      <c r="F46" s="5">
        <v>7</v>
      </c>
      <c r="G46" s="5">
        <v>7</v>
      </c>
      <c r="H46" s="5">
        <v>8</v>
      </c>
      <c r="I46" s="5">
        <v>8</v>
      </c>
      <c r="J46" s="5">
        <v>9</v>
      </c>
      <c r="K46" s="5">
        <v>8</v>
      </c>
      <c r="L46" s="5">
        <v>8</v>
      </c>
      <c r="M46" s="5">
        <v>9</v>
      </c>
      <c r="N46" s="5">
        <v>7</v>
      </c>
      <c r="O46" s="8">
        <f t="shared" si="2"/>
        <v>78</v>
      </c>
      <c r="P46" s="6" t="str">
        <f t="shared" si="3"/>
        <v>Aprovado</v>
      </c>
    </row>
    <row r="47" spans="1:16" x14ac:dyDescent="0.25">
      <c r="A47" s="3" t="s">
        <v>70</v>
      </c>
      <c r="B47" s="3" t="s">
        <v>71</v>
      </c>
      <c r="C47" s="4" t="s">
        <v>17</v>
      </c>
      <c r="D47" s="4" t="s">
        <v>17</v>
      </c>
      <c r="E47" s="5">
        <v>8</v>
      </c>
      <c r="F47" s="5">
        <v>8</v>
      </c>
      <c r="G47" s="5">
        <v>7</v>
      </c>
      <c r="H47" s="5">
        <v>8</v>
      </c>
      <c r="I47" s="5">
        <v>9</v>
      </c>
      <c r="J47" s="5">
        <v>7</v>
      </c>
      <c r="K47" s="5">
        <v>7</v>
      </c>
      <c r="L47" s="5">
        <v>7</v>
      </c>
      <c r="M47" s="5">
        <v>7</v>
      </c>
      <c r="N47" s="5">
        <v>10</v>
      </c>
      <c r="O47" s="8">
        <f t="shared" si="2"/>
        <v>78</v>
      </c>
      <c r="P47" s="6" t="str">
        <f t="shared" si="3"/>
        <v>Aprovado</v>
      </c>
    </row>
    <row r="48" spans="1:16" x14ac:dyDescent="0.25">
      <c r="A48" s="3" t="s">
        <v>178</v>
      </c>
      <c r="B48" s="3" t="s">
        <v>69</v>
      </c>
      <c r="C48" s="4" t="s">
        <v>17</v>
      </c>
      <c r="D48" s="4" t="s">
        <v>151</v>
      </c>
      <c r="E48" s="5">
        <v>6</v>
      </c>
      <c r="F48" s="5">
        <v>5</v>
      </c>
      <c r="G48" s="5">
        <v>6</v>
      </c>
      <c r="H48" s="5">
        <v>8</v>
      </c>
      <c r="I48" s="5">
        <v>9</v>
      </c>
      <c r="J48" s="5">
        <v>9</v>
      </c>
      <c r="K48" s="5">
        <v>9</v>
      </c>
      <c r="L48" s="5">
        <v>8</v>
      </c>
      <c r="M48" s="5">
        <v>6</v>
      </c>
      <c r="N48" s="5">
        <v>10</v>
      </c>
      <c r="O48" s="8">
        <f t="shared" si="2"/>
        <v>76</v>
      </c>
      <c r="P48" s="6" t="str">
        <f t="shared" si="3"/>
        <v>Aprovado</v>
      </c>
    </row>
    <row r="49" spans="1:16" x14ac:dyDescent="0.25">
      <c r="A49" s="3" t="s">
        <v>165</v>
      </c>
      <c r="B49" s="3" t="s">
        <v>95</v>
      </c>
      <c r="C49" s="4" t="s">
        <v>17</v>
      </c>
      <c r="D49" s="4" t="s">
        <v>17</v>
      </c>
      <c r="E49" s="5">
        <v>10</v>
      </c>
      <c r="F49" s="5">
        <v>8</v>
      </c>
      <c r="G49" s="5">
        <v>2</v>
      </c>
      <c r="H49" s="5">
        <v>8</v>
      </c>
      <c r="I49" s="5">
        <v>8</v>
      </c>
      <c r="J49" s="5">
        <v>8</v>
      </c>
      <c r="K49" s="5">
        <v>8</v>
      </c>
      <c r="L49" s="5">
        <v>8</v>
      </c>
      <c r="M49" s="5">
        <v>8</v>
      </c>
      <c r="N49" s="5">
        <v>6</v>
      </c>
      <c r="O49" s="8">
        <f t="shared" si="2"/>
        <v>74</v>
      </c>
      <c r="P49" s="6" t="str">
        <f t="shared" si="3"/>
        <v>Aprovado</v>
      </c>
    </row>
    <row r="50" spans="1:16" x14ac:dyDescent="0.25">
      <c r="A50" s="3" t="s">
        <v>65</v>
      </c>
      <c r="B50" s="3" t="s">
        <v>66</v>
      </c>
      <c r="C50" s="4" t="s">
        <v>17</v>
      </c>
      <c r="D50" s="4" t="s">
        <v>17</v>
      </c>
      <c r="E50" s="5">
        <v>5</v>
      </c>
      <c r="F50" s="5">
        <v>4</v>
      </c>
      <c r="G50" s="5">
        <v>7</v>
      </c>
      <c r="H50" s="5">
        <v>9</v>
      </c>
      <c r="I50" s="5">
        <v>8</v>
      </c>
      <c r="J50" s="5">
        <v>8</v>
      </c>
      <c r="K50" s="5">
        <v>5</v>
      </c>
      <c r="L50" s="5">
        <v>9</v>
      </c>
      <c r="M50" s="5">
        <v>8</v>
      </c>
      <c r="N50" s="5">
        <v>10</v>
      </c>
      <c r="O50" s="8">
        <f t="shared" si="2"/>
        <v>73</v>
      </c>
      <c r="P50" s="6" t="str">
        <f t="shared" si="3"/>
        <v>Aprovado</v>
      </c>
    </row>
    <row r="51" spans="1:16" x14ac:dyDescent="0.25">
      <c r="A51" s="3" t="s">
        <v>187</v>
      </c>
      <c r="B51" s="3" t="s">
        <v>22</v>
      </c>
      <c r="C51" s="4" t="s">
        <v>17</v>
      </c>
      <c r="D51" s="4" t="s">
        <v>17</v>
      </c>
      <c r="E51" s="5">
        <v>5</v>
      </c>
      <c r="F51" s="5">
        <v>5</v>
      </c>
      <c r="G51" s="5">
        <v>10</v>
      </c>
      <c r="H51" s="5">
        <v>10</v>
      </c>
      <c r="I51" s="5">
        <v>8</v>
      </c>
      <c r="J51" s="5">
        <v>10</v>
      </c>
      <c r="K51" s="5">
        <v>10</v>
      </c>
      <c r="L51" s="5">
        <v>10</v>
      </c>
      <c r="M51" s="5">
        <v>0</v>
      </c>
      <c r="N51" s="5">
        <v>5</v>
      </c>
      <c r="O51" s="8">
        <f t="shared" si="2"/>
        <v>73</v>
      </c>
      <c r="P51" s="6" t="str">
        <f t="shared" si="3"/>
        <v>Aprovado</v>
      </c>
    </row>
    <row r="52" spans="1:16" x14ac:dyDescent="0.25">
      <c r="A52" s="3" t="s">
        <v>157</v>
      </c>
      <c r="B52" s="3" t="s">
        <v>133</v>
      </c>
      <c r="C52" s="4" t="s">
        <v>17</v>
      </c>
      <c r="D52" s="4" t="s">
        <v>17</v>
      </c>
      <c r="E52" s="5">
        <v>10</v>
      </c>
      <c r="F52" s="5">
        <v>4</v>
      </c>
      <c r="G52" s="5">
        <v>3</v>
      </c>
      <c r="H52" s="5">
        <v>6</v>
      </c>
      <c r="I52" s="5">
        <v>10</v>
      </c>
      <c r="J52" s="5">
        <v>10</v>
      </c>
      <c r="K52" s="5">
        <v>10</v>
      </c>
      <c r="L52" s="5">
        <v>4</v>
      </c>
      <c r="M52" s="5">
        <v>6</v>
      </c>
      <c r="N52" s="5">
        <v>10</v>
      </c>
      <c r="O52" s="8">
        <f t="shared" si="2"/>
        <v>73</v>
      </c>
      <c r="P52" s="6" t="str">
        <f t="shared" si="3"/>
        <v>Aprovado</v>
      </c>
    </row>
    <row r="53" spans="1:16" x14ac:dyDescent="0.25">
      <c r="A53" s="3" t="s">
        <v>124</v>
      </c>
      <c r="B53" s="3" t="s">
        <v>125</v>
      </c>
      <c r="C53" s="4" t="s">
        <v>17</v>
      </c>
      <c r="D53" s="4" t="s">
        <v>17</v>
      </c>
      <c r="E53" s="5">
        <v>8</v>
      </c>
      <c r="F53" s="5">
        <v>8</v>
      </c>
      <c r="G53" s="5">
        <v>6</v>
      </c>
      <c r="H53" s="5">
        <v>9</v>
      </c>
      <c r="I53" s="5">
        <v>7</v>
      </c>
      <c r="J53" s="5">
        <v>7</v>
      </c>
      <c r="K53" s="5">
        <v>7</v>
      </c>
      <c r="L53" s="5">
        <v>5</v>
      </c>
      <c r="M53" s="5">
        <v>7</v>
      </c>
      <c r="N53" s="5">
        <v>8</v>
      </c>
      <c r="O53" s="8">
        <f t="shared" si="2"/>
        <v>72</v>
      </c>
      <c r="P53" s="6" t="str">
        <f t="shared" si="3"/>
        <v>Aprovado</v>
      </c>
    </row>
    <row r="54" spans="1:16" x14ac:dyDescent="0.25">
      <c r="A54" s="3" t="s">
        <v>39</v>
      </c>
      <c r="B54" s="3" t="s">
        <v>40</v>
      </c>
      <c r="C54" s="4" t="s">
        <v>17</v>
      </c>
      <c r="D54" s="4" t="s">
        <v>17</v>
      </c>
      <c r="E54" s="5">
        <v>7</v>
      </c>
      <c r="F54" s="5">
        <v>8</v>
      </c>
      <c r="G54" s="5">
        <v>6</v>
      </c>
      <c r="H54" s="5">
        <v>8</v>
      </c>
      <c r="I54" s="5">
        <v>5</v>
      </c>
      <c r="J54" s="5">
        <v>8</v>
      </c>
      <c r="K54" s="5">
        <v>8</v>
      </c>
      <c r="L54" s="5">
        <v>6</v>
      </c>
      <c r="M54" s="5">
        <v>5</v>
      </c>
      <c r="N54" s="5">
        <v>10</v>
      </c>
      <c r="O54" s="8">
        <f t="shared" si="2"/>
        <v>71</v>
      </c>
      <c r="P54" s="6" t="str">
        <f t="shared" si="3"/>
        <v>Aprovado</v>
      </c>
    </row>
    <row r="55" spans="1:16" x14ac:dyDescent="0.25">
      <c r="A55" s="3" t="s">
        <v>18</v>
      </c>
      <c r="B55" s="3" t="s">
        <v>21</v>
      </c>
      <c r="C55" s="4" t="s">
        <v>17</v>
      </c>
      <c r="D55" s="4" t="s">
        <v>17</v>
      </c>
      <c r="E55" s="5">
        <v>5</v>
      </c>
      <c r="F55" s="5">
        <v>0</v>
      </c>
      <c r="G55" s="5">
        <v>5</v>
      </c>
      <c r="H55" s="5">
        <v>10</v>
      </c>
      <c r="I55" s="5">
        <v>10</v>
      </c>
      <c r="J55" s="5">
        <v>10</v>
      </c>
      <c r="K55" s="5">
        <v>10</v>
      </c>
      <c r="L55" s="5">
        <v>10</v>
      </c>
      <c r="M55" s="5">
        <v>0</v>
      </c>
      <c r="N55" s="5">
        <v>10</v>
      </c>
      <c r="O55" s="8">
        <f t="shared" si="2"/>
        <v>70</v>
      </c>
      <c r="P55" s="6" t="str">
        <f t="shared" si="3"/>
        <v>Aprovado</v>
      </c>
    </row>
    <row r="56" spans="1:16" x14ac:dyDescent="0.25">
      <c r="A56" s="3" t="s">
        <v>167</v>
      </c>
      <c r="B56" s="3" t="s">
        <v>111</v>
      </c>
      <c r="C56" s="4" t="s">
        <v>17</v>
      </c>
      <c r="D56" s="4" t="s">
        <v>17</v>
      </c>
      <c r="E56" s="5">
        <v>8</v>
      </c>
      <c r="F56" s="5">
        <v>8</v>
      </c>
      <c r="G56" s="5">
        <v>6</v>
      </c>
      <c r="H56" s="5">
        <v>8</v>
      </c>
      <c r="I56" s="5">
        <v>8</v>
      </c>
      <c r="J56" s="5">
        <v>8</v>
      </c>
      <c r="K56" s="5">
        <v>6</v>
      </c>
      <c r="L56" s="5">
        <v>6</v>
      </c>
      <c r="M56" s="5">
        <v>6</v>
      </c>
      <c r="N56" s="5">
        <v>6</v>
      </c>
      <c r="O56" s="8">
        <f t="shared" si="2"/>
        <v>70</v>
      </c>
      <c r="P56" s="6" t="str">
        <f t="shared" si="3"/>
        <v>Aprovado</v>
      </c>
    </row>
    <row r="57" spans="1:16" x14ac:dyDescent="0.25">
      <c r="A57" s="3" t="s">
        <v>159</v>
      </c>
      <c r="B57" s="3" t="s">
        <v>133</v>
      </c>
      <c r="C57" s="4" t="s">
        <v>17</v>
      </c>
      <c r="D57" s="4" t="s">
        <v>17</v>
      </c>
      <c r="E57" s="5">
        <v>8</v>
      </c>
      <c r="F57" s="5">
        <v>9</v>
      </c>
      <c r="G57" s="5">
        <v>8</v>
      </c>
      <c r="H57" s="5">
        <v>7</v>
      </c>
      <c r="I57" s="5">
        <v>7</v>
      </c>
      <c r="J57" s="5">
        <v>8</v>
      </c>
      <c r="K57" s="5">
        <v>8</v>
      </c>
      <c r="L57" s="5">
        <v>5</v>
      </c>
      <c r="M57" s="5">
        <v>0</v>
      </c>
      <c r="N57" s="5">
        <v>10</v>
      </c>
      <c r="O57" s="8">
        <f t="shared" si="2"/>
        <v>70</v>
      </c>
      <c r="P57" s="6" t="str">
        <f t="shared" si="3"/>
        <v>Aprovado</v>
      </c>
    </row>
    <row r="58" spans="1:16" x14ac:dyDescent="0.25">
      <c r="A58" s="3" t="s">
        <v>140</v>
      </c>
      <c r="B58" s="3" t="s">
        <v>141</v>
      </c>
      <c r="C58" s="4" t="s">
        <v>26</v>
      </c>
      <c r="D58" s="4" t="s">
        <v>17</v>
      </c>
      <c r="E58" s="5">
        <v>10</v>
      </c>
      <c r="F58" s="5">
        <v>10</v>
      </c>
      <c r="G58" s="5">
        <v>10</v>
      </c>
      <c r="H58" s="5">
        <v>10</v>
      </c>
      <c r="I58" s="5">
        <v>10</v>
      </c>
      <c r="J58" s="5">
        <v>10</v>
      </c>
      <c r="K58" s="5">
        <v>10</v>
      </c>
      <c r="L58" s="5">
        <v>10</v>
      </c>
      <c r="M58" s="5">
        <v>10</v>
      </c>
      <c r="N58" s="5">
        <v>10</v>
      </c>
      <c r="O58" s="8">
        <f t="shared" si="2"/>
        <v>100</v>
      </c>
      <c r="P58" s="6" t="s">
        <v>149</v>
      </c>
    </row>
    <row r="59" spans="1:16" x14ac:dyDescent="0.25">
      <c r="A59" s="3" t="s">
        <v>88</v>
      </c>
      <c r="B59" s="3" t="s">
        <v>89</v>
      </c>
      <c r="C59" s="4" t="s">
        <v>26</v>
      </c>
      <c r="D59" s="4" t="s">
        <v>17</v>
      </c>
      <c r="E59" s="5">
        <v>10</v>
      </c>
      <c r="F59" s="5">
        <v>10</v>
      </c>
      <c r="G59" s="5">
        <v>10</v>
      </c>
      <c r="H59" s="5">
        <v>10</v>
      </c>
      <c r="I59" s="5">
        <v>10</v>
      </c>
      <c r="J59" s="5">
        <v>10</v>
      </c>
      <c r="K59" s="5">
        <v>9</v>
      </c>
      <c r="L59" s="5">
        <v>10</v>
      </c>
      <c r="M59" s="5">
        <v>10</v>
      </c>
      <c r="N59" s="5">
        <v>10</v>
      </c>
      <c r="O59" s="8">
        <f t="shared" si="2"/>
        <v>99</v>
      </c>
      <c r="P59" s="6" t="s">
        <v>149</v>
      </c>
    </row>
    <row r="60" spans="1:16" x14ac:dyDescent="0.25">
      <c r="A60" s="3" t="s">
        <v>180</v>
      </c>
      <c r="B60" s="3" t="s">
        <v>58</v>
      </c>
      <c r="C60" s="4" t="s">
        <v>26</v>
      </c>
      <c r="D60" s="4" t="s">
        <v>17</v>
      </c>
      <c r="E60" s="5">
        <v>10</v>
      </c>
      <c r="F60" s="5">
        <v>8</v>
      </c>
      <c r="G60" s="5">
        <v>9</v>
      </c>
      <c r="H60" s="5">
        <v>10</v>
      </c>
      <c r="I60" s="5">
        <v>10</v>
      </c>
      <c r="J60" s="5">
        <v>10</v>
      </c>
      <c r="K60" s="5">
        <v>10</v>
      </c>
      <c r="L60" s="5">
        <v>10</v>
      </c>
      <c r="M60" s="5">
        <v>10</v>
      </c>
      <c r="N60" s="5">
        <v>10</v>
      </c>
      <c r="O60" s="8">
        <f t="shared" si="2"/>
        <v>97</v>
      </c>
      <c r="P60" s="6" t="s">
        <v>149</v>
      </c>
    </row>
    <row r="61" spans="1:16" x14ac:dyDescent="0.25">
      <c r="A61" s="3" t="s">
        <v>63</v>
      </c>
      <c r="B61" s="3" t="s">
        <v>64</v>
      </c>
      <c r="C61" s="4" t="s">
        <v>26</v>
      </c>
      <c r="D61" s="4" t="s">
        <v>26</v>
      </c>
      <c r="E61" s="5">
        <v>9</v>
      </c>
      <c r="F61" s="5">
        <v>8</v>
      </c>
      <c r="G61" s="5">
        <v>10</v>
      </c>
      <c r="H61" s="5">
        <v>10</v>
      </c>
      <c r="I61" s="5">
        <v>10</v>
      </c>
      <c r="J61" s="5">
        <v>10</v>
      </c>
      <c r="K61" s="5">
        <v>10</v>
      </c>
      <c r="L61" s="5">
        <v>10</v>
      </c>
      <c r="M61" s="5">
        <v>9</v>
      </c>
      <c r="N61" s="5">
        <v>10</v>
      </c>
      <c r="O61" s="8">
        <f t="shared" si="2"/>
        <v>96</v>
      </c>
      <c r="P61" s="6" t="s">
        <v>149</v>
      </c>
    </row>
    <row r="62" spans="1:16" x14ac:dyDescent="0.25">
      <c r="A62" s="3" t="s">
        <v>166</v>
      </c>
      <c r="B62" s="3" t="s">
        <v>58</v>
      </c>
      <c r="C62" s="4" t="s">
        <v>26</v>
      </c>
      <c r="D62" s="4" t="s">
        <v>17</v>
      </c>
      <c r="E62" s="5">
        <v>10</v>
      </c>
      <c r="F62" s="5">
        <v>8</v>
      </c>
      <c r="G62" s="5">
        <v>10</v>
      </c>
      <c r="H62" s="5">
        <v>10</v>
      </c>
      <c r="I62" s="5">
        <v>10</v>
      </c>
      <c r="J62" s="5">
        <v>10</v>
      </c>
      <c r="K62" s="5">
        <v>10</v>
      </c>
      <c r="L62" s="5">
        <v>10</v>
      </c>
      <c r="M62" s="5">
        <v>8</v>
      </c>
      <c r="N62" s="5">
        <v>10</v>
      </c>
      <c r="O62" s="8">
        <f t="shared" si="2"/>
        <v>96</v>
      </c>
      <c r="P62" s="6" t="s">
        <v>149</v>
      </c>
    </row>
    <row r="63" spans="1:16" x14ac:dyDescent="0.25">
      <c r="A63" s="3" t="s">
        <v>78</v>
      </c>
      <c r="B63" s="3" t="s">
        <v>37</v>
      </c>
      <c r="C63" s="4" t="s">
        <v>26</v>
      </c>
      <c r="D63" s="4" t="s">
        <v>26</v>
      </c>
      <c r="E63" s="5">
        <v>8</v>
      </c>
      <c r="F63" s="5">
        <v>9</v>
      </c>
      <c r="G63" s="5">
        <v>10</v>
      </c>
      <c r="H63" s="5">
        <v>9</v>
      </c>
      <c r="I63" s="5">
        <v>10</v>
      </c>
      <c r="J63" s="5">
        <v>9</v>
      </c>
      <c r="K63" s="5">
        <v>9</v>
      </c>
      <c r="L63" s="5">
        <v>10</v>
      </c>
      <c r="M63" s="5">
        <v>10</v>
      </c>
      <c r="N63" s="5">
        <v>9</v>
      </c>
      <c r="O63" s="8">
        <f t="shared" si="2"/>
        <v>93</v>
      </c>
      <c r="P63" s="6" t="s">
        <v>149</v>
      </c>
    </row>
    <row r="64" spans="1:16" x14ac:dyDescent="0.25">
      <c r="A64" s="3" t="s">
        <v>179</v>
      </c>
      <c r="B64" s="3" t="s">
        <v>58</v>
      </c>
      <c r="C64" s="4" t="s">
        <v>26</v>
      </c>
      <c r="D64" s="4" t="s">
        <v>17</v>
      </c>
      <c r="E64" s="5">
        <v>10</v>
      </c>
      <c r="F64" s="5">
        <v>8</v>
      </c>
      <c r="G64" s="5">
        <v>8</v>
      </c>
      <c r="H64" s="5">
        <v>10</v>
      </c>
      <c r="I64" s="5">
        <v>8</v>
      </c>
      <c r="J64" s="5">
        <v>10</v>
      </c>
      <c r="K64" s="5">
        <v>9</v>
      </c>
      <c r="L64" s="5">
        <v>10</v>
      </c>
      <c r="M64" s="5">
        <v>8</v>
      </c>
      <c r="N64" s="5">
        <v>10</v>
      </c>
      <c r="O64" s="8">
        <f t="shared" si="2"/>
        <v>91</v>
      </c>
      <c r="P64" s="6" t="s">
        <v>149</v>
      </c>
    </row>
    <row r="65" spans="1:16" x14ac:dyDescent="0.25">
      <c r="A65" s="3" t="s">
        <v>134</v>
      </c>
      <c r="B65" s="3" t="s">
        <v>135</v>
      </c>
      <c r="C65" s="4" t="s">
        <v>26</v>
      </c>
      <c r="D65" s="4" t="s">
        <v>17</v>
      </c>
      <c r="E65" s="5">
        <v>8</v>
      </c>
      <c r="F65" s="5">
        <v>7</v>
      </c>
      <c r="G65" s="5">
        <v>10</v>
      </c>
      <c r="H65" s="5">
        <v>9</v>
      </c>
      <c r="I65" s="5">
        <v>8</v>
      </c>
      <c r="J65" s="5">
        <v>10</v>
      </c>
      <c r="K65" s="5">
        <v>10</v>
      </c>
      <c r="L65" s="5">
        <v>10</v>
      </c>
      <c r="M65" s="5">
        <v>9</v>
      </c>
      <c r="N65" s="5">
        <v>10</v>
      </c>
      <c r="O65" s="8">
        <f t="shared" si="2"/>
        <v>91</v>
      </c>
      <c r="P65" s="6" t="s">
        <v>149</v>
      </c>
    </row>
    <row r="66" spans="1:16" x14ac:dyDescent="0.25">
      <c r="A66" s="3" t="s">
        <v>144</v>
      </c>
      <c r="B66" s="3" t="s">
        <v>145</v>
      </c>
      <c r="C66" s="4" t="s">
        <v>17</v>
      </c>
      <c r="D66" s="4" t="s">
        <v>26</v>
      </c>
      <c r="E66" s="5">
        <v>10</v>
      </c>
      <c r="F66" s="5">
        <v>6</v>
      </c>
      <c r="G66" s="5">
        <v>6</v>
      </c>
      <c r="H66" s="5">
        <v>10</v>
      </c>
      <c r="I66" s="5">
        <v>10</v>
      </c>
      <c r="J66" s="5">
        <v>8</v>
      </c>
      <c r="K66" s="5">
        <v>10</v>
      </c>
      <c r="L66" s="5">
        <v>10</v>
      </c>
      <c r="M66" s="5">
        <v>10</v>
      </c>
      <c r="N66" s="5">
        <v>10</v>
      </c>
      <c r="O66" s="8">
        <f t="shared" si="2"/>
        <v>90</v>
      </c>
      <c r="P66" s="6" t="s">
        <v>149</v>
      </c>
    </row>
    <row r="67" spans="1:16" x14ac:dyDescent="0.25">
      <c r="A67" s="3" t="s">
        <v>130</v>
      </c>
      <c r="B67" s="3" t="s">
        <v>131</v>
      </c>
      <c r="C67" s="4" t="s">
        <v>26</v>
      </c>
      <c r="D67" s="4" t="s">
        <v>17</v>
      </c>
      <c r="E67" s="5">
        <v>10</v>
      </c>
      <c r="F67" s="5">
        <v>10</v>
      </c>
      <c r="G67" s="5">
        <v>10</v>
      </c>
      <c r="H67" s="5">
        <v>10</v>
      </c>
      <c r="I67" s="5">
        <v>10</v>
      </c>
      <c r="J67" s="5">
        <v>10</v>
      </c>
      <c r="K67" s="5">
        <v>10</v>
      </c>
      <c r="L67" s="5">
        <v>10</v>
      </c>
      <c r="M67" s="5">
        <v>0</v>
      </c>
      <c r="N67" s="5">
        <v>10</v>
      </c>
      <c r="O67" s="8">
        <f t="shared" ref="O67:O94" si="4">SUM(E67:N67)</f>
        <v>90</v>
      </c>
      <c r="P67" s="6" t="s">
        <v>149</v>
      </c>
    </row>
    <row r="68" spans="1:16" x14ac:dyDescent="0.25">
      <c r="A68" s="3" t="s">
        <v>114</v>
      </c>
      <c r="B68" s="3" t="s">
        <v>115</v>
      </c>
      <c r="C68" s="4" t="s">
        <v>17</v>
      </c>
      <c r="D68" s="4" t="s">
        <v>26</v>
      </c>
      <c r="E68" s="5">
        <v>9</v>
      </c>
      <c r="F68" s="5">
        <v>8</v>
      </c>
      <c r="G68" s="5">
        <v>8</v>
      </c>
      <c r="H68" s="5">
        <v>8</v>
      </c>
      <c r="I68" s="5">
        <v>8</v>
      </c>
      <c r="J68" s="5">
        <v>10</v>
      </c>
      <c r="K68" s="5">
        <v>10</v>
      </c>
      <c r="L68" s="5">
        <v>10</v>
      </c>
      <c r="M68" s="5">
        <v>8</v>
      </c>
      <c r="N68" s="5">
        <v>8</v>
      </c>
      <c r="O68" s="8">
        <f t="shared" si="4"/>
        <v>87</v>
      </c>
      <c r="P68" s="6" t="s">
        <v>149</v>
      </c>
    </row>
    <row r="69" spans="1:16" x14ac:dyDescent="0.25">
      <c r="A69" s="3" t="s">
        <v>30</v>
      </c>
      <c r="B69" s="3" t="s">
        <v>31</v>
      </c>
      <c r="C69" s="4" t="s">
        <v>26</v>
      </c>
      <c r="D69" s="4" t="s">
        <v>17</v>
      </c>
      <c r="E69" s="5">
        <v>10</v>
      </c>
      <c r="F69" s="5">
        <v>9</v>
      </c>
      <c r="G69" s="5">
        <v>9</v>
      </c>
      <c r="H69" s="5">
        <v>10</v>
      </c>
      <c r="I69" s="5">
        <v>10</v>
      </c>
      <c r="J69" s="5">
        <v>10</v>
      </c>
      <c r="K69" s="5">
        <v>10</v>
      </c>
      <c r="L69" s="5">
        <v>9</v>
      </c>
      <c r="M69" s="5">
        <v>0</v>
      </c>
      <c r="N69" s="5">
        <v>10</v>
      </c>
      <c r="O69" s="8">
        <f t="shared" si="4"/>
        <v>87</v>
      </c>
      <c r="P69" s="6" t="s">
        <v>149</v>
      </c>
    </row>
    <row r="70" spans="1:16" x14ac:dyDescent="0.25">
      <c r="A70" s="3" t="s">
        <v>82</v>
      </c>
      <c r="B70" s="3" t="s">
        <v>83</v>
      </c>
      <c r="C70" s="4" t="s">
        <v>26</v>
      </c>
      <c r="D70" s="4" t="s">
        <v>17</v>
      </c>
      <c r="E70" s="5">
        <v>8</v>
      </c>
      <c r="F70" s="5">
        <v>10</v>
      </c>
      <c r="G70" s="5">
        <v>8</v>
      </c>
      <c r="H70" s="5">
        <v>9</v>
      </c>
      <c r="I70" s="5">
        <v>8</v>
      </c>
      <c r="J70" s="5">
        <v>9</v>
      </c>
      <c r="K70" s="5">
        <v>7</v>
      </c>
      <c r="L70" s="5">
        <v>8</v>
      </c>
      <c r="M70" s="5">
        <v>9</v>
      </c>
      <c r="N70" s="5">
        <v>10</v>
      </c>
      <c r="O70" s="8">
        <f t="shared" si="4"/>
        <v>86</v>
      </c>
      <c r="P70" s="6" t="s">
        <v>149</v>
      </c>
    </row>
    <row r="71" spans="1:16" x14ac:dyDescent="0.25">
      <c r="A71" s="3" t="s">
        <v>36</v>
      </c>
      <c r="B71" s="3" t="s">
        <v>37</v>
      </c>
      <c r="C71" s="4" t="s">
        <v>26</v>
      </c>
      <c r="D71" s="4" t="s">
        <v>26</v>
      </c>
      <c r="E71" s="5">
        <v>8</v>
      </c>
      <c r="F71" s="5">
        <v>7</v>
      </c>
      <c r="G71" s="5">
        <v>8</v>
      </c>
      <c r="H71" s="5">
        <v>8</v>
      </c>
      <c r="I71" s="5">
        <v>9</v>
      </c>
      <c r="J71" s="5">
        <v>8</v>
      </c>
      <c r="K71" s="5">
        <v>7</v>
      </c>
      <c r="L71" s="5">
        <v>7</v>
      </c>
      <c r="M71" s="5">
        <v>8</v>
      </c>
      <c r="N71" s="5">
        <v>7</v>
      </c>
      <c r="O71" s="8">
        <f t="shared" si="4"/>
        <v>77</v>
      </c>
      <c r="P71" s="6" t="s">
        <v>149</v>
      </c>
    </row>
    <row r="72" spans="1:16" x14ac:dyDescent="0.25">
      <c r="A72" s="3" t="s">
        <v>38</v>
      </c>
      <c r="B72" s="3" t="s">
        <v>37</v>
      </c>
      <c r="C72" s="4" t="s">
        <v>26</v>
      </c>
      <c r="D72" s="4" t="s">
        <v>26</v>
      </c>
      <c r="E72" s="5">
        <v>9</v>
      </c>
      <c r="F72" s="5">
        <v>7</v>
      </c>
      <c r="G72" s="5">
        <v>7</v>
      </c>
      <c r="H72" s="5">
        <v>7</v>
      </c>
      <c r="I72" s="5">
        <v>10</v>
      </c>
      <c r="J72" s="5">
        <v>7</v>
      </c>
      <c r="K72" s="5">
        <v>7</v>
      </c>
      <c r="L72" s="5">
        <v>7</v>
      </c>
      <c r="M72" s="5">
        <v>7</v>
      </c>
      <c r="N72" s="5">
        <v>7</v>
      </c>
      <c r="O72" s="8">
        <f t="shared" si="4"/>
        <v>75</v>
      </c>
      <c r="P72" s="6" t="s">
        <v>149</v>
      </c>
    </row>
    <row r="73" spans="1:16" x14ac:dyDescent="0.25">
      <c r="A73" s="3" t="s">
        <v>155</v>
      </c>
      <c r="B73" s="3" t="s">
        <v>46</v>
      </c>
      <c r="C73" s="4" t="s">
        <v>17</v>
      </c>
      <c r="D73" s="4" t="s">
        <v>26</v>
      </c>
      <c r="E73" s="5">
        <v>8</v>
      </c>
      <c r="F73" s="5">
        <v>7</v>
      </c>
      <c r="G73" s="5">
        <v>7</v>
      </c>
      <c r="H73" s="5">
        <v>7</v>
      </c>
      <c r="I73" s="5">
        <v>8</v>
      </c>
      <c r="J73" s="5">
        <v>7</v>
      </c>
      <c r="K73" s="5">
        <v>6</v>
      </c>
      <c r="L73" s="5">
        <v>7</v>
      </c>
      <c r="M73" s="5">
        <v>7</v>
      </c>
      <c r="N73" s="5">
        <v>10</v>
      </c>
      <c r="O73" s="8">
        <f t="shared" si="4"/>
        <v>74</v>
      </c>
      <c r="P73" s="6" t="s">
        <v>149</v>
      </c>
    </row>
    <row r="74" spans="1:16" x14ac:dyDescent="0.25">
      <c r="A74" s="3" t="s">
        <v>156</v>
      </c>
      <c r="B74" s="3" t="s">
        <v>41</v>
      </c>
      <c r="C74" s="4" t="s">
        <v>26</v>
      </c>
      <c r="D74" s="4" t="s">
        <v>17</v>
      </c>
      <c r="E74" s="5">
        <v>8</v>
      </c>
      <c r="F74" s="5">
        <v>6</v>
      </c>
      <c r="G74" s="5">
        <v>5</v>
      </c>
      <c r="H74" s="5">
        <v>8</v>
      </c>
      <c r="I74" s="5">
        <v>10</v>
      </c>
      <c r="J74" s="5">
        <v>8</v>
      </c>
      <c r="K74" s="5">
        <v>8</v>
      </c>
      <c r="L74" s="5">
        <v>8</v>
      </c>
      <c r="M74" s="5">
        <v>0</v>
      </c>
      <c r="N74" s="5">
        <v>10</v>
      </c>
      <c r="O74" s="8">
        <f t="shared" si="4"/>
        <v>71</v>
      </c>
      <c r="P74" s="6" t="s">
        <v>149</v>
      </c>
    </row>
    <row r="75" spans="1:16" x14ac:dyDescent="0.25">
      <c r="A75" s="3" t="s">
        <v>86</v>
      </c>
      <c r="B75" s="3" t="s">
        <v>87</v>
      </c>
      <c r="C75" s="4" t="s">
        <v>17</v>
      </c>
      <c r="D75" s="4" t="s">
        <v>150</v>
      </c>
      <c r="E75" s="5">
        <v>8</v>
      </c>
      <c r="F75" s="5">
        <v>9</v>
      </c>
      <c r="G75" s="5">
        <v>0</v>
      </c>
      <c r="H75" s="5">
        <v>7</v>
      </c>
      <c r="I75" s="5">
        <v>8</v>
      </c>
      <c r="J75" s="5">
        <v>7</v>
      </c>
      <c r="K75" s="5">
        <v>6</v>
      </c>
      <c r="L75" s="5">
        <v>8</v>
      </c>
      <c r="M75" s="5">
        <v>8</v>
      </c>
      <c r="N75" s="5">
        <v>10</v>
      </c>
      <c r="O75" s="8">
        <f t="shared" si="4"/>
        <v>71</v>
      </c>
      <c r="P75" s="6" t="s">
        <v>149</v>
      </c>
    </row>
    <row r="76" spans="1:16" x14ac:dyDescent="0.25">
      <c r="A76" s="3" t="s">
        <v>136</v>
      </c>
      <c r="B76" s="3" t="s">
        <v>137</v>
      </c>
      <c r="C76" s="4" t="s">
        <v>17</v>
      </c>
      <c r="D76" s="4" t="s">
        <v>26</v>
      </c>
      <c r="E76" s="5">
        <v>6</v>
      </c>
      <c r="F76" s="5">
        <v>8</v>
      </c>
      <c r="G76" s="5">
        <v>6</v>
      </c>
      <c r="H76" s="5">
        <v>6</v>
      </c>
      <c r="I76" s="5">
        <v>8</v>
      </c>
      <c r="J76" s="5">
        <v>7</v>
      </c>
      <c r="K76" s="5">
        <v>6</v>
      </c>
      <c r="L76" s="5">
        <v>7</v>
      </c>
      <c r="M76" s="5">
        <v>7</v>
      </c>
      <c r="N76" s="5">
        <v>10</v>
      </c>
      <c r="O76" s="8">
        <f t="shared" si="4"/>
        <v>71</v>
      </c>
      <c r="P76" s="6" t="s">
        <v>149</v>
      </c>
    </row>
    <row r="77" spans="1:16" x14ac:dyDescent="0.25">
      <c r="A77" s="3" t="s">
        <v>19</v>
      </c>
      <c r="B77" s="3" t="s">
        <v>20</v>
      </c>
      <c r="C77" s="4" t="s">
        <v>26</v>
      </c>
      <c r="D77" s="4" t="s">
        <v>17</v>
      </c>
      <c r="E77" s="5">
        <v>0</v>
      </c>
      <c r="F77" s="5">
        <v>0</v>
      </c>
      <c r="G77" s="5">
        <v>10</v>
      </c>
      <c r="H77" s="5">
        <v>10</v>
      </c>
      <c r="I77" s="5">
        <v>10</v>
      </c>
      <c r="J77" s="5">
        <v>10</v>
      </c>
      <c r="K77" s="5">
        <v>10</v>
      </c>
      <c r="L77" s="5">
        <v>10</v>
      </c>
      <c r="M77" s="5">
        <v>0</v>
      </c>
      <c r="N77" s="5">
        <v>10</v>
      </c>
      <c r="O77" s="8">
        <f t="shared" si="4"/>
        <v>70</v>
      </c>
      <c r="P77" s="6" t="s">
        <v>149</v>
      </c>
    </row>
    <row r="78" spans="1:16" x14ac:dyDescent="0.25">
      <c r="A78" s="3" t="s">
        <v>67</v>
      </c>
      <c r="B78" s="3" t="s">
        <v>68</v>
      </c>
      <c r="C78" s="4" t="s">
        <v>17</v>
      </c>
      <c r="D78" s="4" t="s">
        <v>17</v>
      </c>
      <c r="E78" s="5">
        <v>5</v>
      </c>
      <c r="F78" s="5">
        <v>4</v>
      </c>
      <c r="G78" s="5">
        <v>6</v>
      </c>
      <c r="H78" s="5">
        <v>9</v>
      </c>
      <c r="I78" s="5">
        <v>9</v>
      </c>
      <c r="J78" s="5">
        <v>5</v>
      </c>
      <c r="K78" s="5">
        <v>5</v>
      </c>
      <c r="L78" s="5">
        <v>7</v>
      </c>
      <c r="M78" s="5">
        <v>6</v>
      </c>
      <c r="N78" s="5">
        <v>9</v>
      </c>
      <c r="O78" s="8">
        <f t="shared" si="4"/>
        <v>65</v>
      </c>
      <c r="P78" s="6" t="str">
        <f t="shared" ref="P78:P94" si="5">IF(O78&gt;=70,"Aprovado", "Reprovado")</f>
        <v>Reprovado</v>
      </c>
    </row>
    <row r="79" spans="1:16" x14ac:dyDescent="0.25">
      <c r="A79" s="3" t="s">
        <v>102</v>
      </c>
      <c r="B79" s="3" t="s">
        <v>103</v>
      </c>
      <c r="C79" s="4" t="s">
        <v>17</v>
      </c>
      <c r="D79" s="4" t="s">
        <v>17</v>
      </c>
      <c r="E79" s="5">
        <v>3</v>
      </c>
      <c r="F79" s="5">
        <v>7</v>
      </c>
      <c r="G79" s="5">
        <v>5</v>
      </c>
      <c r="H79" s="5">
        <v>8</v>
      </c>
      <c r="I79" s="5">
        <v>8</v>
      </c>
      <c r="J79" s="5">
        <v>6</v>
      </c>
      <c r="K79" s="5">
        <v>6</v>
      </c>
      <c r="L79" s="5">
        <v>6</v>
      </c>
      <c r="M79" s="5">
        <v>7</v>
      </c>
      <c r="N79" s="5">
        <v>8</v>
      </c>
      <c r="O79" s="8">
        <f t="shared" si="4"/>
        <v>64</v>
      </c>
      <c r="P79" s="6" t="str">
        <f t="shared" si="5"/>
        <v>Reprovado</v>
      </c>
    </row>
    <row r="80" spans="1:16" x14ac:dyDescent="0.25">
      <c r="A80" s="3" t="s">
        <v>116</v>
      </c>
      <c r="B80" s="3" t="s">
        <v>117</v>
      </c>
      <c r="C80" s="4" t="s">
        <v>17</v>
      </c>
      <c r="D80" s="4" t="s">
        <v>17</v>
      </c>
      <c r="E80" s="5">
        <v>6</v>
      </c>
      <c r="F80" s="5">
        <v>6</v>
      </c>
      <c r="G80" s="5">
        <v>7</v>
      </c>
      <c r="H80" s="5">
        <v>7</v>
      </c>
      <c r="I80" s="5">
        <v>6</v>
      </c>
      <c r="J80" s="5">
        <v>6</v>
      </c>
      <c r="K80" s="5">
        <v>6</v>
      </c>
      <c r="L80" s="5">
        <v>6</v>
      </c>
      <c r="M80" s="5">
        <v>7</v>
      </c>
      <c r="N80" s="5">
        <v>6</v>
      </c>
      <c r="O80" s="8">
        <f t="shared" si="4"/>
        <v>63</v>
      </c>
      <c r="P80" s="6" t="str">
        <f t="shared" si="5"/>
        <v>Reprovado</v>
      </c>
    </row>
    <row r="81" spans="1:16" x14ac:dyDescent="0.25">
      <c r="A81" s="3" t="s">
        <v>15</v>
      </c>
      <c r="B81" s="3" t="s">
        <v>148</v>
      </c>
      <c r="C81" s="4" t="s">
        <v>17</v>
      </c>
      <c r="D81" s="4" t="s">
        <v>17</v>
      </c>
      <c r="E81" s="5">
        <v>5</v>
      </c>
      <c r="F81" s="5">
        <v>7</v>
      </c>
      <c r="G81" s="5">
        <v>5</v>
      </c>
      <c r="H81" s="5">
        <v>7</v>
      </c>
      <c r="I81" s="5">
        <v>5</v>
      </c>
      <c r="J81" s="5">
        <v>5</v>
      </c>
      <c r="K81" s="5">
        <v>7</v>
      </c>
      <c r="L81" s="5">
        <v>5</v>
      </c>
      <c r="M81" s="5">
        <v>5</v>
      </c>
      <c r="N81" s="5">
        <v>9</v>
      </c>
      <c r="O81" s="8">
        <f t="shared" si="4"/>
        <v>60</v>
      </c>
      <c r="P81" s="6" t="str">
        <f t="shared" si="5"/>
        <v>Reprovado</v>
      </c>
    </row>
    <row r="82" spans="1:16" x14ac:dyDescent="0.25">
      <c r="A82" s="3" t="s">
        <v>158</v>
      </c>
      <c r="B82" s="3" t="s">
        <v>121</v>
      </c>
      <c r="C82" s="4" t="s">
        <v>17</v>
      </c>
      <c r="D82" s="4" t="s">
        <v>17</v>
      </c>
      <c r="E82" s="5">
        <v>7</v>
      </c>
      <c r="F82" s="5">
        <v>5</v>
      </c>
      <c r="G82" s="5">
        <v>5</v>
      </c>
      <c r="H82" s="5">
        <v>2</v>
      </c>
      <c r="I82" s="5">
        <v>5</v>
      </c>
      <c r="J82" s="5">
        <v>10</v>
      </c>
      <c r="K82" s="5">
        <v>7</v>
      </c>
      <c r="L82" s="5">
        <v>7</v>
      </c>
      <c r="M82" s="5">
        <v>0</v>
      </c>
      <c r="N82" s="5">
        <v>10</v>
      </c>
      <c r="O82" s="8">
        <f t="shared" si="4"/>
        <v>58</v>
      </c>
      <c r="P82" s="6" t="str">
        <f t="shared" si="5"/>
        <v>Reprovado</v>
      </c>
    </row>
    <row r="83" spans="1:16" x14ac:dyDescent="0.25">
      <c r="A83" s="3" t="s">
        <v>96</v>
      </c>
      <c r="B83" s="3" t="s">
        <v>97</v>
      </c>
      <c r="C83" s="4" t="s">
        <v>17</v>
      </c>
      <c r="D83" s="4" t="s">
        <v>26</v>
      </c>
      <c r="E83" s="5">
        <v>3</v>
      </c>
      <c r="F83" s="5">
        <v>5</v>
      </c>
      <c r="G83" s="5">
        <v>3</v>
      </c>
      <c r="H83" s="5">
        <v>8</v>
      </c>
      <c r="I83" s="5">
        <v>8</v>
      </c>
      <c r="J83" s="5">
        <v>7</v>
      </c>
      <c r="K83" s="5">
        <v>5</v>
      </c>
      <c r="L83" s="5">
        <v>5</v>
      </c>
      <c r="M83" s="5">
        <v>5</v>
      </c>
      <c r="N83" s="5">
        <v>8</v>
      </c>
      <c r="O83" s="8">
        <f t="shared" si="4"/>
        <v>57</v>
      </c>
      <c r="P83" s="6" t="str">
        <f t="shared" si="5"/>
        <v>Reprovado</v>
      </c>
    </row>
    <row r="84" spans="1:16" x14ac:dyDescent="0.25">
      <c r="A84" s="3" t="s">
        <v>47</v>
      </c>
      <c r="B84" s="3" t="s">
        <v>48</v>
      </c>
      <c r="C84" s="4" t="s">
        <v>17</v>
      </c>
      <c r="D84" s="4" t="s">
        <v>17</v>
      </c>
      <c r="E84" s="5">
        <v>3</v>
      </c>
      <c r="F84" s="5">
        <v>3</v>
      </c>
      <c r="G84" s="5">
        <v>6</v>
      </c>
      <c r="H84" s="5">
        <v>7</v>
      </c>
      <c r="I84" s="5">
        <v>5</v>
      </c>
      <c r="J84" s="5">
        <v>5</v>
      </c>
      <c r="K84" s="5">
        <v>5</v>
      </c>
      <c r="L84" s="5">
        <v>4</v>
      </c>
      <c r="M84" s="5">
        <v>7</v>
      </c>
      <c r="N84" s="5">
        <v>10</v>
      </c>
      <c r="O84" s="8">
        <f t="shared" si="4"/>
        <v>55</v>
      </c>
      <c r="P84" s="6" t="str">
        <f t="shared" si="5"/>
        <v>Reprovado</v>
      </c>
    </row>
    <row r="85" spans="1:16" x14ac:dyDescent="0.25">
      <c r="A85" s="3" t="s">
        <v>181</v>
      </c>
      <c r="B85" s="3" t="s">
        <v>53</v>
      </c>
      <c r="C85" s="4" t="s">
        <v>17</v>
      </c>
      <c r="D85" s="4" t="s">
        <v>17</v>
      </c>
      <c r="E85" s="5">
        <v>3</v>
      </c>
      <c r="F85" s="5">
        <v>5</v>
      </c>
      <c r="G85" s="5">
        <v>5</v>
      </c>
      <c r="H85" s="5">
        <v>3</v>
      </c>
      <c r="I85" s="5">
        <v>5</v>
      </c>
      <c r="J85" s="5">
        <v>5</v>
      </c>
      <c r="K85" s="5">
        <v>5</v>
      </c>
      <c r="L85" s="5">
        <v>5</v>
      </c>
      <c r="M85" s="5">
        <v>6</v>
      </c>
      <c r="N85" s="5">
        <v>10</v>
      </c>
      <c r="O85" s="8">
        <f t="shared" si="4"/>
        <v>52</v>
      </c>
      <c r="P85" s="6" t="str">
        <f t="shared" si="5"/>
        <v>Reprovado</v>
      </c>
    </row>
    <row r="86" spans="1:16" x14ac:dyDescent="0.25">
      <c r="A86" s="3" t="s">
        <v>98</v>
      </c>
      <c r="B86" s="3" t="s">
        <v>99</v>
      </c>
      <c r="C86" s="4" t="s">
        <v>17</v>
      </c>
      <c r="D86" s="4" t="s">
        <v>17</v>
      </c>
      <c r="E86" s="5">
        <v>4</v>
      </c>
      <c r="F86" s="5">
        <v>4</v>
      </c>
      <c r="G86" s="5">
        <v>3</v>
      </c>
      <c r="H86" s="5">
        <v>5</v>
      </c>
      <c r="I86" s="5">
        <v>5</v>
      </c>
      <c r="J86" s="5">
        <v>6</v>
      </c>
      <c r="K86" s="5">
        <v>7</v>
      </c>
      <c r="L86" s="5">
        <v>6</v>
      </c>
      <c r="M86" s="5">
        <v>3</v>
      </c>
      <c r="N86" s="5">
        <v>8</v>
      </c>
      <c r="O86" s="8">
        <f t="shared" si="4"/>
        <v>51</v>
      </c>
      <c r="P86" s="6" t="str">
        <f t="shared" si="5"/>
        <v>Reprovado</v>
      </c>
    </row>
    <row r="87" spans="1:16" x14ac:dyDescent="0.25">
      <c r="A87" s="3" t="s">
        <v>49</v>
      </c>
      <c r="B87" s="3" t="s">
        <v>50</v>
      </c>
      <c r="C87" s="4" t="s">
        <v>26</v>
      </c>
      <c r="D87" s="12" t="s">
        <v>17</v>
      </c>
      <c r="E87" s="5">
        <v>3</v>
      </c>
      <c r="F87" s="5">
        <v>1</v>
      </c>
      <c r="G87" s="5">
        <v>5</v>
      </c>
      <c r="H87" s="5">
        <v>6</v>
      </c>
      <c r="I87" s="5">
        <v>5</v>
      </c>
      <c r="J87" s="5">
        <v>5</v>
      </c>
      <c r="K87" s="5">
        <v>5</v>
      </c>
      <c r="L87" s="5">
        <v>4</v>
      </c>
      <c r="M87" s="5">
        <v>6</v>
      </c>
      <c r="N87" s="5">
        <v>10</v>
      </c>
      <c r="O87" s="8">
        <f t="shared" si="4"/>
        <v>50</v>
      </c>
      <c r="P87" s="6" t="str">
        <f t="shared" si="5"/>
        <v>Reprovado</v>
      </c>
    </row>
    <row r="88" spans="1:16" x14ac:dyDescent="0.25">
      <c r="A88" s="14" t="s">
        <v>175</v>
      </c>
      <c r="B88" s="3" t="s">
        <v>107</v>
      </c>
      <c r="C88" s="4" t="s">
        <v>17</v>
      </c>
      <c r="D88" s="4" t="s">
        <v>17</v>
      </c>
      <c r="E88" s="5">
        <v>0</v>
      </c>
      <c r="F88" s="5">
        <v>5</v>
      </c>
      <c r="G88" s="5">
        <v>5</v>
      </c>
      <c r="H88" s="5">
        <v>5</v>
      </c>
      <c r="I88" s="5">
        <v>0</v>
      </c>
      <c r="J88" s="5">
        <v>5</v>
      </c>
      <c r="K88" s="5">
        <v>8</v>
      </c>
      <c r="L88" s="5">
        <v>8</v>
      </c>
      <c r="M88" s="5">
        <v>2</v>
      </c>
      <c r="N88" s="5">
        <v>10</v>
      </c>
      <c r="O88" s="8">
        <f t="shared" si="4"/>
        <v>48</v>
      </c>
      <c r="P88" s="6" t="str">
        <f t="shared" si="5"/>
        <v>Reprovado</v>
      </c>
    </row>
    <row r="89" spans="1:16" x14ac:dyDescent="0.25">
      <c r="A89" s="3" t="s">
        <v>54</v>
      </c>
      <c r="B89" s="3" t="s">
        <v>55</v>
      </c>
      <c r="C89" s="4" t="s">
        <v>17</v>
      </c>
      <c r="D89" s="4" t="s">
        <v>17</v>
      </c>
      <c r="E89" s="5">
        <v>2</v>
      </c>
      <c r="F89" s="5">
        <v>2</v>
      </c>
      <c r="G89" s="5">
        <v>4</v>
      </c>
      <c r="H89" s="5">
        <v>3</v>
      </c>
      <c r="I89" s="5">
        <v>6</v>
      </c>
      <c r="J89" s="5">
        <v>5</v>
      </c>
      <c r="K89" s="5">
        <v>5</v>
      </c>
      <c r="L89" s="5">
        <v>5</v>
      </c>
      <c r="M89" s="5">
        <v>5</v>
      </c>
      <c r="N89" s="5">
        <v>10</v>
      </c>
      <c r="O89" s="8">
        <f t="shared" si="4"/>
        <v>47</v>
      </c>
      <c r="P89" s="6" t="str">
        <f t="shared" si="5"/>
        <v>Reprovado</v>
      </c>
    </row>
    <row r="90" spans="1:16" x14ac:dyDescent="0.25">
      <c r="A90" s="3" t="s">
        <v>109</v>
      </c>
      <c r="B90" s="3" t="s">
        <v>108</v>
      </c>
      <c r="C90" s="4" t="s">
        <v>17</v>
      </c>
      <c r="D90" s="4" t="s">
        <v>17</v>
      </c>
      <c r="E90" s="5">
        <v>0</v>
      </c>
      <c r="F90" s="5">
        <v>0</v>
      </c>
      <c r="G90" s="5">
        <v>5</v>
      </c>
      <c r="H90" s="5">
        <v>5</v>
      </c>
      <c r="I90" s="5">
        <v>0</v>
      </c>
      <c r="J90" s="5">
        <v>5</v>
      </c>
      <c r="K90" s="5">
        <v>8</v>
      </c>
      <c r="L90" s="5">
        <v>8</v>
      </c>
      <c r="M90" s="5">
        <v>5</v>
      </c>
      <c r="N90" s="5">
        <v>10</v>
      </c>
      <c r="O90" s="8">
        <f t="shared" si="4"/>
        <v>46</v>
      </c>
      <c r="P90" s="6" t="str">
        <f t="shared" si="5"/>
        <v>Reprovado</v>
      </c>
    </row>
    <row r="91" spans="1:16" x14ac:dyDescent="0.25">
      <c r="A91" s="3" t="s">
        <v>51</v>
      </c>
      <c r="B91" s="3" t="s">
        <v>52</v>
      </c>
      <c r="C91" s="4" t="s">
        <v>17</v>
      </c>
      <c r="D91" s="4" t="s">
        <v>26</v>
      </c>
      <c r="E91" s="5">
        <v>2</v>
      </c>
      <c r="F91" s="5">
        <v>3</v>
      </c>
      <c r="G91" s="5">
        <v>5</v>
      </c>
      <c r="H91" s="5">
        <v>3</v>
      </c>
      <c r="I91" s="5">
        <v>3</v>
      </c>
      <c r="J91" s="5">
        <v>3</v>
      </c>
      <c r="K91" s="5">
        <v>5</v>
      </c>
      <c r="L91" s="5">
        <v>6</v>
      </c>
      <c r="M91" s="5">
        <v>5</v>
      </c>
      <c r="N91" s="5">
        <v>10</v>
      </c>
      <c r="O91" s="8">
        <f t="shared" si="4"/>
        <v>45</v>
      </c>
      <c r="P91" s="6" t="str">
        <f t="shared" si="5"/>
        <v>Reprovado</v>
      </c>
    </row>
    <row r="92" spans="1:16" x14ac:dyDescent="0.25">
      <c r="A92" s="3" t="s">
        <v>93</v>
      </c>
      <c r="B92" s="3" t="s">
        <v>92</v>
      </c>
      <c r="C92" s="4" t="s">
        <v>17</v>
      </c>
      <c r="D92" s="4" t="s">
        <v>17</v>
      </c>
      <c r="E92" s="5">
        <v>5</v>
      </c>
      <c r="F92" s="5">
        <v>6</v>
      </c>
      <c r="G92" s="5">
        <v>3</v>
      </c>
      <c r="H92" s="5">
        <v>5</v>
      </c>
      <c r="I92" s="5">
        <v>7</v>
      </c>
      <c r="J92" s="5">
        <v>3</v>
      </c>
      <c r="K92" s="5">
        <v>1</v>
      </c>
      <c r="L92" s="5">
        <v>5</v>
      </c>
      <c r="M92" s="5">
        <v>0</v>
      </c>
      <c r="N92" s="5">
        <v>8</v>
      </c>
      <c r="O92" s="8">
        <f t="shared" si="4"/>
        <v>43</v>
      </c>
      <c r="P92" s="6" t="str">
        <f t="shared" si="5"/>
        <v>Reprovado</v>
      </c>
    </row>
    <row r="93" spans="1:16" x14ac:dyDescent="0.25">
      <c r="A93" s="14" t="s">
        <v>176</v>
      </c>
      <c r="B93" s="10" t="s">
        <v>107</v>
      </c>
      <c r="C93" s="4" t="s">
        <v>17</v>
      </c>
      <c r="D93" s="4" t="s">
        <v>17</v>
      </c>
      <c r="E93" s="5">
        <v>0</v>
      </c>
      <c r="F93" s="5">
        <v>0</v>
      </c>
      <c r="G93" s="5">
        <v>0</v>
      </c>
      <c r="H93" s="5">
        <v>5</v>
      </c>
      <c r="I93" s="5">
        <v>0</v>
      </c>
      <c r="J93" s="5">
        <v>5</v>
      </c>
      <c r="K93" s="5">
        <v>8</v>
      </c>
      <c r="L93" s="5">
        <v>8</v>
      </c>
      <c r="M93" s="5">
        <v>2</v>
      </c>
      <c r="N93" s="5">
        <v>10</v>
      </c>
      <c r="O93" s="8">
        <f t="shared" si="4"/>
        <v>38</v>
      </c>
      <c r="P93" s="6" t="str">
        <f t="shared" si="5"/>
        <v>Reprovado</v>
      </c>
    </row>
    <row r="94" spans="1:16" x14ac:dyDescent="0.25">
      <c r="A94" s="3" t="s">
        <v>169</v>
      </c>
      <c r="B94" s="3" t="s">
        <v>104</v>
      </c>
      <c r="C94" s="4" t="s">
        <v>17</v>
      </c>
      <c r="D94" s="4" t="s">
        <v>17</v>
      </c>
      <c r="E94" s="5">
        <v>0</v>
      </c>
      <c r="F94" s="5">
        <v>5</v>
      </c>
      <c r="G94" s="5">
        <v>0</v>
      </c>
      <c r="H94" s="5">
        <v>5</v>
      </c>
      <c r="I94" s="5">
        <v>5</v>
      </c>
      <c r="J94" s="5">
        <v>8</v>
      </c>
      <c r="K94" s="5">
        <v>0</v>
      </c>
      <c r="L94" s="5">
        <v>5</v>
      </c>
      <c r="M94" s="5">
        <v>0</v>
      </c>
      <c r="N94" s="5">
        <v>10</v>
      </c>
      <c r="O94" s="8">
        <f t="shared" si="4"/>
        <v>38</v>
      </c>
      <c r="P94" s="6" t="str">
        <f t="shared" si="5"/>
        <v>Reprovado</v>
      </c>
    </row>
    <row r="103" spans="1:1" x14ac:dyDescent="0.25">
      <c r="A103" s="9"/>
    </row>
    <row r="104" spans="1:1" x14ac:dyDescent="0.25">
      <c r="A104" s="13"/>
    </row>
    <row r="105" spans="1:1" x14ac:dyDescent="0.25">
      <c r="A105" s="9"/>
    </row>
    <row r="106" spans="1:1" x14ac:dyDescent="0.25">
      <c r="A106" s="9"/>
    </row>
    <row r="107" spans="1:1" x14ac:dyDescent="0.25">
      <c r="A107" s="9"/>
    </row>
  </sheetData>
  <sheetProtection sheet="1" formatCells="0" formatColumns="0" formatRows="0" insertColumns="0" insertRows="0" insertHyperlinks="0" deleteColumns="0" deleteRows="0" sort="0" autoFilter="0" pivotTables="0"/>
  <sortState ref="A3:P94">
    <sortCondition ref="P3:P94"/>
    <sortCondition descending="1" ref="O3:O94"/>
  </sortState>
  <mergeCells count="1">
    <mergeCell ref="A1:P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2</vt:i4>
      </vt:variant>
    </vt:vector>
  </HeadingPairs>
  <TitlesOfParts>
    <vt:vector size="5" baseType="lpstr">
      <vt:lpstr>Plan1</vt:lpstr>
      <vt:lpstr>Plan2</vt:lpstr>
      <vt:lpstr>Plan3</vt:lpstr>
      <vt:lpstr>Gráf2</vt:lpstr>
      <vt:lpstr>Gráf1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</dc:creator>
  <cp:lastModifiedBy>Diogo</cp:lastModifiedBy>
  <dcterms:created xsi:type="dcterms:W3CDTF">2015-06-15T17:18:36Z</dcterms:created>
  <dcterms:modified xsi:type="dcterms:W3CDTF">2015-09-05T04:07:05Z</dcterms:modified>
</cp:coreProperties>
</file>