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1723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7" i="1"/>
  <c r="O3" l="1"/>
  <c r="O19"/>
  <c r="O18"/>
  <c r="O23"/>
  <c r="O7"/>
  <c r="O20" l="1"/>
  <c r="O6"/>
  <c r="O24"/>
  <c r="O8"/>
  <c r="O13"/>
  <c r="O12"/>
  <c r="O14"/>
  <c r="O5"/>
  <c r="P5" s="1"/>
  <c r="O10"/>
  <c r="O9"/>
  <c r="O21"/>
  <c r="O11"/>
  <c r="P11" s="1"/>
  <c r="O4"/>
  <c r="O22"/>
  <c r="O16"/>
  <c r="O15"/>
  <c r="P15" l="1"/>
  <c r="P13"/>
  <c r="P8"/>
  <c r="P12"/>
  <c r="P6"/>
  <c r="P7"/>
  <c r="P16"/>
  <c r="P10"/>
  <c r="P14"/>
  <c r="P17"/>
  <c r="P9"/>
  <c r="P4"/>
  <c r="P3"/>
</calcChain>
</file>

<file path=xl/comments1.xml><?xml version="1.0" encoding="utf-8"?>
<comments xmlns="http://schemas.openxmlformats.org/spreadsheetml/2006/main">
  <authors>
    <author>Usuario</author>
  </authors>
  <commentList>
    <comment ref="D18" authorId="0">
      <text>
        <r>
          <rPr>
            <sz val="9"/>
            <color indexed="81"/>
            <rFont val="Tahoma"/>
            <family val="2"/>
          </rPr>
          <t>Faltam 2 Planos de Trabalho Individual do bolsista (conforme exigido no item 04 (1) do edital 01/2015)</t>
        </r>
      </text>
    </comment>
    <comment ref="D20" authorId="0">
      <text>
        <r>
          <rPr>
            <sz val="9"/>
            <color indexed="81"/>
            <rFont val="Tahoma"/>
            <family val="2"/>
          </rPr>
          <t xml:space="preserve">1) Falta carta de Anuência assinada do parceiro externo indicado (conforme exigido no item 04 (4) do edital 01/2015) 
2) Falta Plano de Trabalho Individual do bolsista (conforme exigido no item 04 (1) do edital 01/2015)
</t>
        </r>
      </text>
    </comment>
    <comment ref="D21" authorId="0">
      <text>
        <r>
          <rPr>
            <sz val="9"/>
            <color indexed="81"/>
            <rFont val="Tahoma"/>
            <family val="2"/>
          </rPr>
          <t>1) Falta carta de Anuência assinada do parceiro externo indicado (conforme exigido no item 04 (4) do edital 01/2015) 
2) Falta Plano de Trabalho Individual do bolsista (conforme exigido no item 04 (1) do edital 01/2015)</t>
        </r>
      </text>
    </comment>
    <comment ref="D22" authorId="0">
      <text>
        <r>
          <rPr>
            <sz val="9"/>
            <color indexed="81"/>
            <rFont val="Tahoma"/>
            <family val="2"/>
          </rPr>
          <t>1) Falta carta de Anuência assinada do parceiro externo indicado (conforme exigido no item 04 (4) do edital 01/2015)
2) Falta Plano de Trabalho Individual do bolsista (conforme exigido no item 04 (1) do edital 01/2015)</t>
        </r>
      </text>
    </comment>
    <comment ref="D24" authorId="0">
      <text>
        <r>
          <rPr>
            <sz val="9"/>
            <color indexed="81"/>
            <rFont val="Tahoma"/>
            <family val="2"/>
          </rPr>
          <t xml:space="preserve">Formulário Incorreto (não foi aberto novo projeto no SIGA, conforme edital de novos projetos 01/2015) 
</t>
        </r>
      </text>
    </comment>
  </commentList>
</comments>
</file>

<file path=xl/sharedStrings.xml><?xml version="1.0" encoding="utf-8"?>
<sst xmlns="http://schemas.openxmlformats.org/spreadsheetml/2006/main" count="112" uniqueCount="59">
  <si>
    <t>Coordenador</t>
  </si>
  <si>
    <t>Interação Dialógica</t>
  </si>
  <si>
    <t>Impacto Social</t>
  </si>
  <si>
    <t>Objetivos</t>
  </si>
  <si>
    <t>Justificativa</t>
  </si>
  <si>
    <t>Metodologia</t>
  </si>
  <si>
    <t>Avaliação</t>
  </si>
  <si>
    <t>Viabilidade</t>
  </si>
  <si>
    <t>Total</t>
  </si>
  <si>
    <t>Situação</t>
  </si>
  <si>
    <t>Impacto na formação</t>
  </si>
  <si>
    <t>Interdiscipli-naridade</t>
  </si>
  <si>
    <t>Indissociabi-lidade</t>
  </si>
  <si>
    <t>Documentação (eliminatório)</t>
  </si>
  <si>
    <t>Relatórios de 2014 (eliminatório)</t>
  </si>
  <si>
    <t>Projetos</t>
  </si>
  <si>
    <t>Escola de Espectador</t>
  </si>
  <si>
    <t>Márcia Cristina Vieira Falabella</t>
  </si>
  <si>
    <t>Workshop de Interpretação para a Terceira Idade</t>
  </si>
  <si>
    <t>Centro de Estudos Teatrais - Cursos e Oficinas</t>
  </si>
  <si>
    <t>Portal de Periódicos da UFJF: Estratégia de Promoção e Divulgação da Produção Científica da Graduação e Pós-graduação de nossa instituição</t>
  </si>
  <si>
    <t>Priscila de Faria Pinto</t>
  </si>
  <si>
    <t>Conjuntura e Mercados Consultoria</t>
  </si>
  <si>
    <t>Fernando Salgueiro Perobelli</t>
  </si>
  <si>
    <t>VIVA JF</t>
  </si>
  <si>
    <t>Miriane Sigliano Frossard</t>
  </si>
  <si>
    <t>Telejornalismo e Fotografia: Novos olhares para democratizar a Comunicação</t>
  </si>
  <si>
    <t>Iluska Maria da Silva Coutinho</t>
  </si>
  <si>
    <t>ISO400 - Agência Experimental de Fotojornalismo</t>
  </si>
  <si>
    <t>Jorge Carlos Felz Ferreira</t>
  </si>
  <si>
    <t>Memórias do golpe: o trabalho da CMV-JF disponível ao público</t>
  </si>
  <si>
    <t>Christina Ferraz Musse</t>
  </si>
  <si>
    <t>Wilson Luiz Rotatori Correa</t>
  </si>
  <si>
    <t>Universidade no Ar</t>
  </si>
  <si>
    <t>Giovani Duarte Verazzani</t>
  </si>
  <si>
    <t>A memória da UFJF</t>
  </si>
  <si>
    <t>Márcio de Oliveira Guerra</t>
  </si>
  <si>
    <t>Produção de Vídeos Institucionais</t>
  </si>
  <si>
    <t>Mosaico, a cidade se vê na TV</t>
  </si>
  <si>
    <t>Grupo de Conjuntura Econômica (GV)</t>
  </si>
  <si>
    <t>Grupo de Conjuntura Econômica (JF)</t>
  </si>
  <si>
    <t>Sahra Ferreira Pinheiro</t>
  </si>
  <si>
    <t>Produtora de Notícias</t>
  </si>
  <si>
    <t>Gildo de Almeida Leonel</t>
  </si>
  <si>
    <t>Facom nas Olimpíadas 2016</t>
  </si>
  <si>
    <t>Ricardo Bedendo</t>
  </si>
  <si>
    <t>Índice de Preços ao Consumidor de Governador Valadares - IPC-GV</t>
  </si>
  <si>
    <t>Thiago Costa Soares</t>
  </si>
  <si>
    <t>Plataforma Crossmedia PROEX: Comunicando a extensão</t>
  </si>
  <si>
    <t>Gabriela Borges Martins Caravela</t>
  </si>
  <si>
    <t>Competência Midiática Audiovisual nas Escolas: o caso de Juiz de Fora</t>
  </si>
  <si>
    <t>Sarandira Criativa: comunicação comunitária e cidadania em um distrito rural de Juiz de Fora</t>
  </si>
  <si>
    <t>Bruno Fuser</t>
  </si>
  <si>
    <t>Juventude: Emprego e Renda - Perspectivas para a Juventude em Governador Valadares</t>
  </si>
  <si>
    <t>Luiz Eduardo Simões e Souza</t>
  </si>
  <si>
    <t>Avaliação dos projetos de extensão submetidos ao edital 01/2015 - Área: Comunicação</t>
  </si>
  <si>
    <t>OK</t>
  </si>
  <si>
    <t>PENDENTE</t>
  </si>
  <si>
    <t>Eliminado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</si>
</sst>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Border="1"/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8" fillId="0" borderId="0" xfId="0" applyFont="1" applyAlignment="1">
      <alignment vertical="center"/>
    </xf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B1" workbookViewId="0">
      <pane ySplit="2" topLeftCell="A3" activePane="bottomLeft" state="frozen"/>
      <selection pane="bottomLeft" activeCell="A18" sqref="A18"/>
    </sheetView>
  </sheetViews>
  <sheetFormatPr defaultRowHeight="15"/>
  <cols>
    <col min="1" max="1" width="37" customWidth="1"/>
    <col min="2" max="2" width="27" customWidth="1"/>
    <col min="3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1" customWidth="1"/>
    <col min="13" max="13" width="8.42578125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>
      <c r="A1" s="15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3.5" customHeight="1">
      <c r="A2" s="2" t="s">
        <v>15</v>
      </c>
      <c r="B2" s="2" t="s">
        <v>0</v>
      </c>
      <c r="C2" s="3" t="s">
        <v>14</v>
      </c>
      <c r="D2" s="3" t="s">
        <v>13</v>
      </c>
      <c r="E2" s="3" t="s">
        <v>1</v>
      </c>
      <c r="F2" s="3" t="s">
        <v>11</v>
      </c>
      <c r="G2" s="3" t="s">
        <v>12</v>
      </c>
      <c r="H2" s="3" t="s">
        <v>10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2" t="s">
        <v>8</v>
      </c>
      <c r="P2" s="2" t="s">
        <v>9</v>
      </c>
    </row>
    <row r="3" spans="1:16">
      <c r="A3" s="4" t="s">
        <v>24</v>
      </c>
      <c r="B3" s="4" t="s">
        <v>25</v>
      </c>
      <c r="C3" s="5" t="s">
        <v>56</v>
      </c>
      <c r="D3" s="8" t="s">
        <v>56</v>
      </c>
      <c r="E3" s="6">
        <v>10</v>
      </c>
      <c r="F3" s="6">
        <v>8</v>
      </c>
      <c r="G3" s="6">
        <v>10</v>
      </c>
      <c r="H3" s="6">
        <v>10</v>
      </c>
      <c r="I3" s="6">
        <v>10</v>
      </c>
      <c r="J3" s="6">
        <v>10</v>
      </c>
      <c r="K3" s="6">
        <v>10</v>
      </c>
      <c r="L3" s="6">
        <v>9</v>
      </c>
      <c r="M3" s="6">
        <v>10</v>
      </c>
      <c r="N3" s="6">
        <v>9</v>
      </c>
      <c r="O3" s="10">
        <f t="shared" ref="O3:O24" si="0">SUM(E3:N3)</f>
        <v>96</v>
      </c>
      <c r="P3" s="7" t="str">
        <f t="shared" ref="P3:P17" si="1">IF(O3&gt;=70,"Aprovado", "Reprovado")</f>
        <v>Aprovado</v>
      </c>
    </row>
    <row r="4" spans="1:16">
      <c r="A4" s="4" t="s">
        <v>51</v>
      </c>
      <c r="B4" s="4" t="s">
        <v>52</v>
      </c>
      <c r="C4" s="5" t="s">
        <v>56</v>
      </c>
      <c r="D4" s="5" t="s">
        <v>56</v>
      </c>
      <c r="E4" s="6">
        <v>10</v>
      </c>
      <c r="F4" s="6">
        <v>9</v>
      </c>
      <c r="G4" s="6">
        <v>10</v>
      </c>
      <c r="H4" s="6">
        <v>10</v>
      </c>
      <c r="I4" s="6">
        <v>10</v>
      </c>
      <c r="J4" s="6">
        <v>9</v>
      </c>
      <c r="K4" s="6">
        <v>10</v>
      </c>
      <c r="L4" s="6">
        <v>9</v>
      </c>
      <c r="M4" s="6">
        <v>7</v>
      </c>
      <c r="N4" s="6">
        <v>10</v>
      </c>
      <c r="O4" s="10">
        <f t="shared" si="0"/>
        <v>94</v>
      </c>
      <c r="P4" s="7" t="str">
        <f t="shared" si="1"/>
        <v>Aprovado</v>
      </c>
    </row>
    <row r="5" spans="1:16">
      <c r="A5" s="4" t="s">
        <v>40</v>
      </c>
      <c r="B5" s="4" t="s">
        <v>32</v>
      </c>
      <c r="C5" s="5" t="s">
        <v>56</v>
      </c>
      <c r="D5" s="5" t="s">
        <v>56</v>
      </c>
      <c r="E5" s="6">
        <v>7</v>
      </c>
      <c r="F5" s="6">
        <v>9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7</v>
      </c>
      <c r="N5" s="6">
        <v>9</v>
      </c>
      <c r="O5" s="10">
        <f t="shared" si="0"/>
        <v>92</v>
      </c>
      <c r="P5" s="7" t="str">
        <f t="shared" si="1"/>
        <v>Aprovado</v>
      </c>
    </row>
    <row r="6" spans="1:16">
      <c r="A6" s="4" t="s">
        <v>30</v>
      </c>
      <c r="B6" s="4" t="s">
        <v>31</v>
      </c>
      <c r="C6" s="5" t="s">
        <v>56</v>
      </c>
      <c r="D6" s="5" t="s">
        <v>56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0</v>
      </c>
      <c r="N6" s="6">
        <v>10</v>
      </c>
      <c r="O6" s="10">
        <f t="shared" si="0"/>
        <v>90</v>
      </c>
      <c r="P6" s="7" t="str">
        <f t="shared" si="1"/>
        <v>Aprovado</v>
      </c>
    </row>
    <row r="7" spans="1:16">
      <c r="A7" s="4" t="s">
        <v>38</v>
      </c>
      <c r="B7" s="4" t="s">
        <v>36</v>
      </c>
      <c r="C7" s="5" t="s">
        <v>56</v>
      </c>
      <c r="D7" s="5" t="s">
        <v>56</v>
      </c>
      <c r="E7" s="6">
        <v>9</v>
      </c>
      <c r="F7" s="6">
        <v>9</v>
      </c>
      <c r="G7" s="6">
        <v>10</v>
      </c>
      <c r="H7" s="6">
        <v>8</v>
      </c>
      <c r="I7" s="6">
        <v>9</v>
      </c>
      <c r="J7" s="6">
        <v>10</v>
      </c>
      <c r="K7" s="6">
        <v>9</v>
      </c>
      <c r="L7" s="6">
        <v>10</v>
      </c>
      <c r="M7" s="6">
        <v>9</v>
      </c>
      <c r="N7" s="6">
        <v>7</v>
      </c>
      <c r="O7" s="10">
        <f t="shared" si="0"/>
        <v>90</v>
      </c>
      <c r="P7" s="7" t="str">
        <f t="shared" si="1"/>
        <v>Aprovado</v>
      </c>
    </row>
    <row r="8" spans="1:16">
      <c r="A8" s="4" t="s">
        <v>33</v>
      </c>
      <c r="B8" s="4" t="s">
        <v>34</v>
      </c>
      <c r="C8" s="5" t="s">
        <v>56</v>
      </c>
      <c r="D8" s="5" t="s">
        <v>56</v>
      </c>
      <c r="E8" s="6">
        <v>9</v>
      </c>
      <c r="F8" s="6">
        <v>9</v>
      </c>
      <c r="G8" s="6">
        <v>9</v>
      </c>
      <c r="H8" s="6">
        <v>8</v>
      </c>
      <c r="I8" s="6">
        <v>10</v>
      </c>
      <c r="J8" s="6">
        <v>10</v>
      </c>
      <c r="K8" s="6">
        <v>9</v>
      </c>
      <c r="L8" s="6">
        <v>8</v>
      </c>
      <c r="M8" s="6">
        <v>8</v>
      </c>
      <c r="N8" s="6">
        <v>9</v>
      </c>
      <c r="O8" s="10">
        <f t="shared" si="0"/>
        <v>89</v>
      </c>
      <c r="P8" s="7" t="str">
        <f t="shared" si="1"/>
        <v>Aprovado</v>
      </c>
    </row>
    <row r="9" spans="1:16">
      <c r="A9" s="4" t="s">
        <v>48</v>
      </c>
      <c r="B9" s="4" t="s">
        <v>49</v>
      </c>
      <c r="C9" s="5" t="s">
        <v>56</v>
      </c>
      <c r="D9" s="5" t="s">
        <v>56</v>
      </c>
      <c r="E9" s="6">
        <v>9</v>
      </c>
      <c r="F9" s="6">
        <v>9</v>
      </c>
      <c r="G9" s="6">
        <v>9</v>
      </c>
      <c r="H9" s="6">
        <v>8</v>
      </c>
      <c r="I9" s="6">
        <v>7</v>
      </c>
      <c r="J9" s="6">
        <v>9</v>
      </c>
      <c r="K9" s="6">
        <v>9</v>
      </c>
      <c r="L9" s="6">
        <v>10</v>
      </c>
      <c r="M9" s="6">
        <v>9</v>
      </c>
      <c r="N9" s="6">
        <v>9</v>
      </c>
      <c r="O9" s="10">
        <f t="shared" si="0"/>
        <v>88</v>
      </c>
      <c r="P9" s="7" t="str">
        <f t="shared" si="1"/>
        <v>Aprovado</v>
      </c>
    </row>
    <row r="10" spans="1:16">
      <c r="A10" s="4" t="s">
        <v>22</v>
      </c>
      <c r="B10" s="4" t="s">
        <v>23</v>
      </c>
      <c r="C10" s="5" t="s">
        <v>56</v>
      </c>
      <c r="D10" s="5" t="s">
        <v>56</v>
      </c>
      <c r="E10" s="6">
        <v>8</v>
      </c>
      <c r="F10" s="6">
        <v>8</v>
      </c>
      <c r="G10" s="6">
        <v>9</v>
      </c>
      <c r="H10" s="6">
        <v>9</v>
      </c>
      <c r="I10" s="6">
        <v>10</v>
      </c>
      <c r="J10" s="6">
        <v>8</v>
      </c>
      <c r="K10" s="6">
        <v>8</v>
      </c>
      <c r="L10" s="6">
        <v>8</v>
      </c>
      <c r="M10" s="6">
        <v>9</v>
      </c>
      <c r="N10" s="6">
        <v>9</v>
      </c>
      <c r="O10" s="10">
        <f t="shared" si="0"/>
        <v>86</v>
      </c>
      <c r="P10" s="7" t="str">
        <f t="shared" si="1"/>
        <v>Aprovado</v>
      </c>
    </row>
    <row r="11" spans="1:16">
      <c r="A11" s="4" t="s">
        <v>42</v>
      </c>
      <c r="B11" s="4" t="s">
        <v>43</v>
      </c>
      <c r="C11" s="5" t="s">
        <v>56</v>
      </c>
      <c r="D11" s="5" t="s">
        <v>56</v>
      </c>
      <c r="E11" s="6">
        <v>8</v>
      </c>
      <c r="F11" s="6">
        <v>8</v>
      </c>
      <c r="G11" s="6">
        <v>9</v>
      </c>
      <c r="H11" s="6">
        <v>9</v>
      </c>
      <c r="I11" s="6">
        <v>9</v>
      </c>
      <c r="J11" s="6">
        <v>8</v>
      </c>
      <c r="K11" s="6">
        <v>7</v>
      </c>
      <c r="L11" s="6">
        <v>7</v>
      </c>
      <c r="M11" s="6">
        <v>8</v>
      </c>
      <c r="N11" s="6">
        <v>7</v>
      </c>
      <c r="O11" s="10">
        <f t="shared" si="0"/>
        <v>80</v>
      </c>
      <c r="P11" s="7" t="str">
        <f t="shared" si="1"/>
        <v>Aprovado</v>
      </c>
    </row>
    <row r="12" spans="1:16">
      <c r="A12" s="4" t="s">
        <v>37</v>
      </c>
      <c r="B12" s="4" t="s">
        <v>36</v>
      </c>
      <c r="C12" s="5" t="s">
        <v>56</v>
      </c>
      <c r="D12" s="5" t="s">
        <v>56</v>
      </c>
      <c r="E12" s="6">
        <v>7</v>
      </c>
      <c r="F12" s="6">
        <v>10</v>
      </c>
      <c r="G12" s="6">
        <v>7</v>
      </c>
      <c r="H12" s="6">
        <v>7</v>
      </c>
      <c r="I12" s="6">
        <v>7</v>
      </c>
      <c r="J12" s="6">
        <v>9</v>
      </c>
      <c r="K12" s="6">
        <v>8</v>
      </c>
      <c r="L12" s="6">
        <v>8</v>
      </c>
      <c r="M12" s="6">
        <v>7</v>
      </c>
      <c r="N12" s="6">
        <v>7</v>
      </c>
      <c r="O12" s="10">
        <f t="shared" si="0"/>
        <v>77</v>
      </c>
      <c r="P12" s="7" t="str">
        <f t="shared" si="1"/>
        <v>Aprovado</v>
      </c>
    </row>
    <row r="13" spans="1:16">
      <c r="A13" s="4" t="s">
        <v>35</v>
      </c>
      <c r="B13" s="4" t="s">
        <v>36</v>
      </c>
      <c r="C13" s="5" t="s">
        <v>56</v>
      </c>
      <c r="D13" s="5" t="s">
        <v>56</v>
      </c>
      <c r="E13" s="6">
        <v>8</v>
      </c>
      <c r="F13" s="6">
        <v>10</v>
      </c>
      <c r="G13" s="6">
        <v>8</v>
      </c>
      <c r="H13" s="6">
        <v>10</v>
      </c>
      <c r="I13" s="6">
        <v>5</v>
      </c>
      <c r="J13" s="6">
        <v>8</v>
      </c>
      <c r="K13" s="6">
        <v>8</v>
      </c>
      <c r="L13" s="6">
        <v>10</v>
      </c>
      <c r="M13" s="6">
        <v>0</v>
      </c>
      <c r="N13" s="6">
        <v>7</v>
      </c>
      <c r="O13" s="10">
        <f t="shared" si="0"/>
        <v>74</v>
      </c>
      <c r="P13" s="7" t="str">
        <f t="shared" si="1"/>
        <v>Aprovado</v>
      </c>
    </row>
    <row r="14" spans="1:16">
      <c r="A14" s="4" t="s">
        <v>44</v>
      </c>
      <c r="B14" s="4" t="s">
        <v>45</v>
      </c>
      <c r="C14" s="5" t="s">
        <v>56</v>
      </c>
      <c r="D14" s="5" t="s">
        <v>56</v>
      </c>
      <c r="E14" s="6">
        <v>7</v>
      </c>
      <c r="F14" s="6">
        <v>7</v>
      </c>
      <c r="G14" s="6">
        <v>8</v>
      </c>
      <c r="H14" s="6">
        <v>8</v>
      </c>
      <c r="I14" s="6">
        <v>8</v>
      </c>
      <c r="J14" s="6">
        <v>8</v>
      </c>
      <c r="K14" s="6">
        <v>7</v>
      </c>
      <c r="L14" s="6">
        <v>7</v>
      </c>
      <c r="M14" s="6">
        <v>6</v>
      </c>
      <c r="N14" s="6">
        <v>7</v>
      </c>
      <c r="O14" s="10">
        <f t="shared" si="0"/>
        <v>73</v>
      </c>
      <c r="P14" s="7" t="str">
        <f t="shared" si="1"/>
        <v>Aprovado</v>
      </c>
    </row>
    <row r="15" spans="1:16">
      <c r="A15" s="4" t="s">
        <v>50</v>
      </c>
      <c r="B15" s="4" t="s">
        <v>49</v>
      </c>
      <c r="C15" s="5" t="s">
        <v>56</v>
      </c>
      <c r="D15" s="5" t="s">
        <v>56</v>
      </c>
      <c r="E15" s="6">
        <v>7</v>
      </c>
      <c r="F15" s="6">
        <v>6</v>
      </c>
      <c r="G15" s="6">
        <v>5</v>
      </c>
      <c r="H15" s="6">
        <v>8</v>
      </c>
      <c r="I15" s="6">
        <v>7</v>
      </c>
      <c r="J15" s="6">
        <v>7</v>
      </c>
      <c r="K15" s="6">
        <v>7</v>
      </c>
      <c r="L15" s="6">
        <v>7</v>
      </c>
      <c r="M15" s="6">
        <v>8</v>
      </c>
      <c r="N15" s="6">
        <v>8</v>
      </c>
      <c r="O15" s="10">
        <f t="shared" si="0"/>
        <v>70</v>
      </c>
      <c r="P15" s="7" t="str">
        <f t="shared" si="1"/>
        <v>Aprovado</v>
      </c>
    </row>
    <row r="16" spans="1:16">
      <c r="A16" s="4" t="s">
        <v>39</v>
      </c>
      <c r="B16" s="4" t="s">
        <v>41</v>
      </c>
      <c r="C16" s="5" t="s">
        <v>56</v>
      </c>
      <c r="D16" s="5" t="s">
        <v>56</v>
      </c>
      <c r="E16" s="6">
        <v>6</v>
      </c>
      <c r="F16" s="6">
        <v>5</v>
      </c>
      <c r="G16" s="6">
        <v>7</v>
      </c>
      <c r="H16" s="6">
        <v>8</v>
      </c>
      <c r="I16" s="6">
        <v>8</v>
      </c>
      <c r="J16" s="6">
        <v>9</v>
      </c>
      <c r="K16" s="6">
        <v>8</v>
      </c>
      <c r="L16" s="6">
        <v>9</v>
      </c>
      <c r="M16" s="6">
        <v>0</v>
      </c>
      <c r="N16" s="6">
        <v>10</v>
      </c>
      <c r="O16" s="10">
        <f t="shared" si="0"/>
        <v>70</v>
      </c>
      <c r="P16" s="7" t="str">
        <f t="shared" si="1"/>
        <v>Aprovado</v>
      </c>
    </row>
    <row r="17" spans="1:16">
      <c r="A17" s="14" t="s">
        <v>46</v>
      </c>
      <c r="B17" s="4" t="s">
        <v>47</v>
      </c>
      <c r="C17" s="5" t="s">
        <v>56</v>
      </c>
      <c r="D17" s="5" t="s">
        <v>56</v>
      </c>
      <c r="E17" s="6">
        <v>8</v>
      </c>
      <c r="F17" s="6">
        <v>7</v>
      </c>
      <c r="G17" s="6">
        <v>8</v>
      </c>
      <c r="H17" s="6">
        <v>8</v>
      </c>
      <c r="I17" s="6">
        <v>9</v>
      </c>
      <c r="J17" s="6">
        <v>8</v>
      </c>
      <c r="K17" s="6">
        <v>6</v>
      </c>
      <c r="L17" s="6">
        <v>8</v>
      </c>
      <c r="M17" s="6">
        <v>0</v>
      </c>
      <c r="N17" s="6">
        <v>8</v>
      </c>
      <c r="O17" s="10">
        <f t="shared" si="0"/>
        <v>70</v>
      </c>
      <c r="P17" s="7" t="str">
        <f t="shared" si="1"/>
        <v>Aprovado</v>
      </c>
    </row>
    <row r="18" spans="1:16">
      <c r="A18" s="4" t="s">
        <v>26</v>
      </c>
      <c r="B18" s="4" t="s">
        <v>27</v>
      </c>
      <c r="C18" s="5" t="s">
        <v>57</v>
      </c>
      <c r="D18" s="5" t="s">
        <v>56</v>
      </c>
      <c r="E18" s="6">
        <v>10</v>
      </c>
      <c r="F18" s="6">
        <v>10</v>
      </c>
      <c r="G18" s="6">
        <v>10</v>
      </c>
      <c r="H18" s="6">
        <v>10</v>
      </c>
      <c r="I18" s="6">
        <v>9</v>
      </c>
      <c r="J18" s="6">
        <v>10</v>
      </c>
      <c r="K18" s="6">
        <v>10</v>
      </c>
      <c r="L18" s="6">
        <v>10</v>
      </c>
      <c r="M18" s="6">
        <v>9</v>
      </c>
      <c r="N18" s="6">
        <v>10</v>
      </c>
      <c r="O18" s="10">
        <f t="shared" si="0"/>
        <v>98</v>
      </c>
      <c r="P18" s="7" t="s">
        <v>58</v>
      </c>
    </row>
    <row r="19" spans="1:16">
      <c r="A19" s="4" t="s">
        <v>53</v>
      </c>
      <c r="B19" s="4" t="s">
        <v>54</v>
      </c>
      <c r="C19" s="5" t="s">
        <v>57</v>
      </c>
      <c r="D19" s="5" t="s">
        <v>56</v>
      </c>
      <c r="E19" s="6">
        <v>10</v>
      </c>
      <c r="F19" s="6">
        <v>10</v>
      </c>
      <c r="G19" s="6">
        <v>7</v>
      </c>
      <c r="H19" s="6">
        <v>10</v>
      </c>
      <c r="I19" s="6">
        <v>10</v>
      </c>
      <c r="J19" s="6">
        <v>9</v>
      </c>
      <c r="K19" s="6">
        <v>10</v>
      </c>
      <c r="L19" s="6">
        <v>9</v>
      </c>
      <c r="M19" s="6">
        <v>7</v>
      </c>
      <c r="N19" s="6">
        <v>10</v>
      </c>
      <c r="O19" s="10">
        <f t="shared" si="0"/>
        <v>92</v>
      </c>
      <c r="P19" s="7" t="s">
        <v>58</v>
      </c>
    </row>
    <row r="20" spans="1:16">
      <c r="A20" s="4" t="s">
        <v>19</v>
      </c>
      <c r="B20" s="4" t="s">
        <v>17</v>
      </c>
      <c r="C20" s="5" t="s">
        <v>56</v>
      </c>
      <c r="D20" s="5" t="s">
        <v>57</v>
      </c>
      <c r="E20" s="6">
        <v>9</v>
      </c>
      <c r="F20" s="6">
        <v>9</v>
      </c>
      <c r="G20" s="6">
        <v>9</v>
      </c>
      <c r="H20" s="6">
        <v>9</v>
      </c>
      <c r="I20" s="6">
        <v>10</v>
      </c>
      <c r="J20" s="6">
        <v>9</v>
      </c>
      <c r="K20" s="6">
        <v>9</v>
      </c>
      <c r="L20" s="6">
        <v>9</v>
      </c>
      <c r="M20" s="6">
        <v>9</v>
      </c>
      <c r="N20" s="6">
        <v>9</v>
      </c>
      <c r="O20" s="10">
        <f t="shared" si="0"/>
        <v>91</v>
      </c>
      <c r="P20" s="7" t="s">
        <v>58</v>
      </c>
    </row>
    <row r="21" spans="1:16">
      <c r="A21" s="4" t="s">
        <v>18</v>
      </c>
      <c r="B21" s="4" t="s">
        <v>17</v>
      </c>
      <c r="C21" s="5" t="s">
        <v>56</v>
      </c>
      <c r="D21" s="5" t="s">
        <v>57</v>
      </c>
      <c r="E21" s="6">
        <v>9</v>
      </c>
      <c r="F21" s="6">
        <v>9</v>
      </c>
      <c r="G21" s="6">
        <v>9</v>
      </c>
      <c r="H21" s="6">
        <v>9</v>
      </c>
      <c r="I21" s="6">
        <v>10</v>
      </c>
      <c r="J21" s="6">
        <v>9</v>
      </c>
      <c r="K21" s="6">
        <v>9</v>
      </c>
      <c r="L21" s="6">
        <v>9</v>
      </c>
      <c r="M21" s="6">
        <v>9</v>
      </c>
      <c r="N21" s="6">
        <v>9</v>
      </c>
      <c r="O21" s="10">
        <f t="shared" si="0"/>
        <v>91</v>
      </c>
      <c r="P21" s="7" t="s">
        <v>58</v>
      </c>
    </row>
    <row r="22" spans="1:16">
      <c r="A22" s="4" t="s">
        <v>16</v>
      </c>
      <c r="B22" s="4" t="s">
        <v>17</v>
      </c>
      <c r="C22" s="5" t="s">
        <v>56</v>
      </c>
      <c r="D22" s="5" t="s">
        <v>57</v>
      </c>
      <c r="E22" s="6">
        <v>9</v>
      </c>
      <c r="F22" s="6">
        <v>9</v>
      </c>
      <c r="G22" s="6">
        <v>9</v>
      </c>
      <c r="H22" s="6">
        <v>9</v>
      </c>
      <c r="I22" s="6">
        <v>9</v>
      </c>
      <c r="J22" s="6">
        <v>9</v>
      </c>
      <c r="K22" s="6">
        <v>9</v>
      </c>
      <c r="L22" s="6">
        <v>9</v>
      </c>
      <c r="M22" s="6">
        <v>9</v>
      </c>
      <c r="N22" s="6">
        <v>9</v>
      </c>
      <c r="O22" s="10">
        <f t="shared" si="0"/>
        <v>90</v>
      </c>
      <c r="P22" s="7" t="s">
        <v>58</v>
      </c>
    </row>
    <row r="23" spans="1:16">
      <c r="A23" s="4" t="s">
        <v>20</v>
      </c>
      <c r="B23" s="4" t="s">
        <v>21</v>
      </c>
      <c r="C23" s="5" t="s">
        <v>57</v>
      </c>
      <c r="D23" s="5" t="s">
        <v>56</v>
      </c>
      <c r="E23" s="6">
        <v>8</v>
      </c>
      <c r="F23" s="6">
        <v>8</v>
      </c>
      <c r="G23" s="6">
        <v>8</v>
      </c>
      <c r="H23" s="6">
        <v>8</v>
      </c>
      <c r="I23" s="6">
        <v>10</v>
      </c>
      <c r="J23" s="6">
        <v>8</v>
      </c>
      <c r="K23" s="6">
        <v>8</v>
      </c>
      <c r="L23" s="6">
        <v>8</v>
      </c>
      <c r="M23" s="6">
        <v>8</v>
      </c>
      <c r="N23" s="6">
        <v>8</v>
      </c>
      <c r="O23" s="10">
        <f t="shared" si="0"/>
        <v>82</v>
      </c>
      <c r="P23" s="7" t="s">
        <v>58</v>
      </c>
    </row>
    <row r="24" spans="1:16">
      <c r="A24" s="4" t="s">
        <v>28</v>
      </c>
      <c r="B24" s="4" t="s">
        <v>29</v>
      </c>
      <c r="C24" s="5" t="s">
        <v>57</v>
      </c>
      <c r="D24" s="5" t="s">
        <v>57</v>
      </c>
      <c r="E24" s="6">
        <v>8</v>
      </c>
      <c r="F24" s="6">
        <v>8</v>
      </c>
      <c r="G24" s="6">
        <v>8</v>
      </c>
      <c r="H24" s="6">
        <v>10</v>
      </c>
      <c r="I24" s="6">
        <v>9</v>
      </c>
      <c r="J24" s="6">
        <v>9</v>
      </c>
      <c r="K24" s="6">
        <v>10</v>
      </c>
      <c r="L24" s="6">
        <v>9</v>
      </c>
      <c r="M24" s="6">
        <v>0</v>
      </c>
      <c r="N24" s="6">
        <v>7</v>
      </c>
      <c r="O24" s="10">
        <f t="shared" si="0"/>
        <v>78</v>
      </c>
      <c r="P24" s="7" t="s">
        <v>58</v>
      </c>
    </row>
    <row r="25" spans="1:16">
      <c r="A25" s="1"/>
    </row>
    <row r="26" spans="1:16">
      <c r="A26" s="9"/>
    </row>
    <row r="27" spans="1:16">
      <c r="A27" s="11"/>
    </row>
    <row r="28" spans="1:16">
      <c r="A28" s="12"/>
    </row>
    <row r="29" spans="1:16">
      <c r="A29" s="12"/>
    </row>
    <row r="30" spans="1:16">
      <c r="A30" s="12"/>
    </row>
    <row r="31" spans="1:16">
      <c r="A31" s="12"/>
    </row>
    <row r="32" spans="1:16">
      <c r="A32" s="13"/>
      <c r="D32" s="4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</sheetData>
  <sortState ref="A3:P24">
    <sortCondition ref="P3:P24"/>
    <sortCondition descending="1" ref="O3:O24"/>
  </sortState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Usuário</cp:lastModifiedBy>
  <dcterms:created xsi:type="dcterms:W3CDTF">2015-06-15T17:18:36Z</dcterms:created>
  <dcterms:modified xsi:type="dcterms:W3CDTF">2015-09-04T16:05:02Z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