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14" i="1" l="1"/>
  <c r="P14" i="1" s="1"/>
  <c r="O13" i="1"/>
  <c r="P13" i="1" s="1"/>
  <c r="O12" i="1"/>
  <c r="P12" i="1" s="1"/>
  <c r="O5" i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4" i="1"/>
  <c r="P4" i="1" s="1"/>
  <c r="P3" i="1"/>
  <c r="O3" i="1"/>
</calcChain>
</file>

<file path=xl/comments1.xml><?xml version="1.0" encoding="utf-8"?>
<comments xmlns="http://schemas.openxmlformats.org/spreadsheetml/2006/main">
  <authors>
    <author>Usuario</author>
  </authors>
  <commentList>
    <comment ref="D3" authorId="0">
      <text>
        <r>
          <rPr>
            <sz val="9"/>
            <color indexed="81"/>
            <rFont val="Tahoma"/>
            <family val="2"/>
          </rPr>
          <t xml:space="preserve">Plano de Trabalho Individual do Bolsista fora do padrão da Extensão 
</t>
        </r>
      </text>
    </comment>
    <comment ref="D5" authorId="0">
      <text>
        <r>
          <rPr>
            <sz val="9"/>
            <color indexed="81"/>
            <rFont val="Tahoma"/>
            <family val="2"/>
          </rPr>
          <t>Recurso deferido - carta de anuência enviada</t>
        </r>
      </text>
    </comment>
    <comment ref="F8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H8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I8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J8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L8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M8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N8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D12" authorId="0">
      <text>
        <r>
          <rPr>
            <sz val="9"/>
            <color indexed="81"/>
            <rFont val="Tahoma"/>
            <family val="2"/>
          </rPr>
          <t>Recurso deferido - Carta de anuência assinada enviada.</t>
        </r>
      </text>
    </comment>
    <comment ref="E12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F12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G12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Avaliação mantida após recurso
</t>
        </r>
      </text>
    </comment>
    <comment ref="J12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Formulário Incorreto (não foi aberto novo projeto no SIGA, conforme edital de novos projetos 01/2015) </t>
        </r>
      </text>
    </comment>
  </commentList>
</comments>
</file>

<file path=xl/sharedStrings.xml><?xml version="1.0" encoding="utf-8"?>
<sst xmlns="http://schemas.openxmlformats.org/spreadsheetml/2006/main" count="66" uniqueCount="40">
  <si>
    <t>Avaliação dos projetos de extensão submetidos ao edital 01/2015 - Área: Trabalho</t>
  </si>
  <si>
    <t>Projetos</t>
  </si>
  <si>
    <t>Coordenador</t>
  </si>
  <si>
    <t>Relatórios de 2014 (eliminatório)</t>
  </si>
  <si>
    <t>Documentação (eliminatório)</t>
  </si>
  <si>
    <t>Interação Dialógica</t>
  </si>
  <si>
    <t>Interdiscipli-naridade</t>
  </si>
  <si>
    <t>Indissociabi-lidade</t>
  </si>
  <si>
    <t>Impacto na formação</t>
  </si>
  <si>
    <t>Impacto Social</t>
  </si>
  <si>
    <t>Objetivos</t>
  </si>
  <si>
    <t>Justificativa</t>
  </si>
  <si>
    <t>Metodologia</t>
  </si>
  <si>
    <t>Avaliação</t>
  </si>
  <si>
    <t>Viabilidade</t>
  </si>
  <si>
    <t>Total</t>
  </si>
  <si>
    <t>Situação</t>
  </si>
  <si>
    <t>Entendendo o cotidiano do professor na cidade de Juiz de Fora: saúde emocional e relacional</t>
  </si>
  <si>
    <t>Lelio Moura Lourenço</t>
  </si>
  <si>
    <t>OK</t>
  </si>
  <si>
    <t>Mercado de alimentação local: promovendo os produtos da Feira da Agricultura Familiar</t>
  </si>
  <si>
    <t>Solange Riveli de Oliveira</t>
  </si>
  <si>
    <t>Apoio à ação sindical bancária na área de saúde do trabalhador</t>
  </si>
  <si>
    <t>Ana Lívia de Souza Coimbra</t>
  </si>
  <si>
    <t>Inclusão Produtiva através de oficinas culinárias em uma obra social do município de Juiz de Fora - MG</t>
  </si>
  <si>
    <t>Ana Lívia de Oliveira</t>
  </si>
  <si>
    <t>Núcleo de Memória Politico-sindical de Trabalhadores em Juiz de Fora/MG</t>
  </si>
  <si>
    <t>Levantamento das necessidades atuais dos pequenos produtores de leite da região de Juiz de Fora</t>
  </si>
  <si>
    <t>Maria Isabel da Silva Azevedo Alvim</t>
  </si>
  <si>
    <t>Economia nas Escolas</t>
  </si>
  <si>
    <t>Admir Antônio Betarelli Júnior</t>
  </si>
  <si>
    <t>O mercado farmacêutico e boas práticas de gestão: um passo na construção da Farmácia Universitária UFJF/GV</t>
  </si>
  <si>
    <t>Planejamento sustentável da Associação de Pais e Amigos dos Excepcionais (APAE) de Governador Valadares</t>
  </si>
  <si>
    <t>Schirley Maria Policário</t>
  </si>
  <si>
    <t>PENDENTE</t>
  </si>
  <si>
    <t>Análise Econômico-Financeira da Associação de Pais e Amigos dos Excepcionais (APAE) de Governador Valadares.</t>
  </si>
  <si>
    <t>Raquel Berger Deorce</t>
  </si>
  <si>
    <t xml:space="preserve">Economia Solidária </t>
  </si>
  <si>
    <t>Economia Solidária: ensinamentos orçamentários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</si>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</sst>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A3" sqref="A3"/>
    </sheetView>
  </sheetViews>
  <sheetFormatPr defaultRowHeight="15" x14ac:dyDescent="0.25"/>
  <cols>
    <col min="1" max="1" width="35.7109375" customWidth="1"/>
    <col min="2" max="2" width="30.140625" bestFit="1" customWidth="1"/>
    <col min="3" max="3" width="12.28515625" customWidth="1"/>
    <col min="4" max="4" width="13.7109375" customWidth="1"/>
    <col min="6" max="6" width="10" customWidth="1"/>
    <col min="7" max="7" width="10.7109375" customWidth="1"/>
    <col min="11" max="11" width="10.28515625" customWidth="1"/>
    <col min="12" max="12" width="11.42578125" customWidth="1"/>
    <col min="14" max="14" width="10.7109375" customWidth="1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8.25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" t="s">
        <v>15</v>
      </c>
      <c r="P2" s="1" t="s">
        <v>16</v>
      </c>
    </row>
    <row r="3" spans="1:16" x14ac:dyDescent="0.25">
      <c r="A3" s="3" t="s">
        <v>17</v>
      </c>
      <c r="B3" s="3" t="s">
        <v>18</v>
      </c>
      <c r="C3" s="4" t="s">
        <v>19</v>
      </c>
      <c r="D3" s="4" t="s">
        <v>19</v>
      </c>
      <c r="E3" s="5">
        <v>10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v>10</v>
      </c>
      <c r="L3" s="5">
        <v>10</v>
      </c>
      <c r="M3" s="5">
        <v>10</v>
      </c>
      <c r="N3" s="5">
        <v>10</v>
      </c>
      <c r="O3" s="6">
        <f t="shared" ref="O3:O14" si="0">SUM(E3:N3)</f>
        <v>100</v>
      </c>
      <c r="P3" s="7" t="str">
        <f>IF(O3&gt;=70,"Aprovado", "Reprovado")</f>
        <v>Aprovado</v>
      </c>
    </row>
    <row r="4" spans="1:16" x14ac:dyDescent="0.25">
      <c r="A4" s="3" t="s">
        <v>20</v>
      </c>
      <c r="B4" s="3" t="s">
        <v>21</v>
      </c>
      <c r="C4" s="4" t="s">
        <v>19</v>
      </c>
      <c r="D4" s="4" t="s">
        <v>19</v>
      </c>
      <c r="E4" s="5">
        <v>10</v>
      </c>
      <c r="F4" s="5">
        <v>10</v>
      </c>
      <c r="G4" s="5">
        <v>9</v>
      </c>
      <c r="H4" s="5">
        <v>10</v>
      </c>
      <c r="I4" s="5">
        <v>10</v>
      </c>
      <c r="J4" s="5">
        <v>8</v>
      </c>
      <c r="K4" s="5">
        <v>9</v>
      </c>
      <c r="L4" s="5">
        <v>10</v>
      </c>
      <c r="M4" s="5">
        <v>8</v>
      </c>
      <c r="N4" s="5">
        <v>10</v>
      </c>
      <c r="O4" s="6">
        <f t="shared" si="0"/>
        <v>94</v>
      </c>
      <c r="P4" s="7" t="str">
        <f>IF(O4&gt;=70,"Aprovado", "Reprovado")</f>
        <v>Aprovado</v>
      </c>
    </row>
    <row r="5" spans="1:16" x14ac:dyDescent="0.25">
      <c r="A5" s="3" t="s">
        <v>32</v>
      </c>
      <c r="B5" s="3" t="s">
        <v>33</v>
      </c>
      <c r="C5" s="4" t="s">
        <v>19</v>
      </c>
      <c r="D5" s="4" t="s">
        <v>19</v>
      </c>
      <c r="E5" s="5">
        <v>8</v>
      </c>
      <c r="F5" s="5">
        <v>9</v>
      </c>
      <c r="G5" s="5">
        <v>7</v>
      </c>
      <c r="H5" s="5">
        <v>10</v>
      </c>
      <c r="I5" s="5">
        <v>9</v>
      </c>
      <c r="J5" s="5">
        <v>8</v>
      </c>
      <c r="K5" s="5">
        <v>8</v>
      </c>
      <c r="L5" s="5">
        <v>9</v>
      </c>
      <c r="M5" s="5">
        <v>10</v>
      </c>
      <c r="N5" s="5">
        <v>10</v>
      </c>
      <c r="O5" s="6">
        <f t="shared" si="0"/>
        <v>88</v>
      </c>
      <c r="P5" s="7" t="s">
        <v>39</v>
      </c>
    </row>
    <row r="6" spans="1:16" x14ac:dyDescent="0.25">
      <c r="A6" s="3" t="s">
        <v>22</v>
      </c>
      <c r="B6" s="3" t="s">
        <v>23</v>
      </c>
      <c r="C6" s="4" t="s">
        <v>19</v>
      </c>
      <c r="D6" s="4" t="s">
        <v>19</v>
      </c>
      <c r="E6" s="5">
        <v>9</v>
      </c>
      <c r="F6" s="5">
        <v>5</v>
      </c>
      <c r="G6" s="5">
        <v>8</v>
      </c>
      <c r="H6" s="5">
        <v>9</v>
      </c>
      <c r="I6" s="5">
        <v>9</v>
      </c>
      <c r="J6" s="5">
        <v>9</v>
      </c>
      <c r="K6" s="5">
        <v>10</v>
      </c>
      <c r="L6" s="5">
        <v>9</v>
      </c>
      <c r="M6" s="5">
        <v>9</v>
      </c>
      <c r="N6" s="5">
        <v>10</v>
      </c>
      <c r="O6" s="6">
        <f t="shared" si="0"/>
        <v>87</v>
      </c>
      <c r="P6" s="7" t="str">
        <f t="shared" ref="P6:P14" si="1">IF(O6&gt;=70,"Aprovado", "Reprovado")</f>
        <v>Aprovado</v>
      </c>
    </row>
    <row r="7" spans="1:16" x14ac:dyDescent="0.25">
      <c r="A7" s="3" t="s">
        <v>24</v>
      </c>
      <c r="B7" s="3" t="s">
        <v>25</v>
      </c>
      <c r="C7" s="4" t="s">
        <v>19</v>
      </c>
      <c r="D7" s="4" t="s">
        <v>19</v>
      </c>
      <c r="E7" s="5">
        <v>8</v>
      </c>
      <c r="F7" s="5">
        <v>8</v>
      </c>
      <c r="G7" s="5">
        <v>8</v>
      </c>
      <c r="H7" s="5">
        <v>10</v>
      </c>
      <c r="I7" s="5">
        <v>10</v>
      </c>
      <c r="J7" s="5">
        <v>7</v>
      </c>
      <c r="K7" s="5">
        <v>7</v>
      </c>
      <c r="L7" s="5">
        <v>8</v>
      </c>
      <c r="M7" s="5">
        <v>9</v>
      </c>
      <c r="N7" s="5">
        <v>10</v>
      </c>
      <c r="O7" s="6">
        <f t="shared" si="0"/>
        <v>85</v>
      </c>
      <c r="P7" s="7" t="str">
        <f t="shared" si="1"/>
        <v>Aprovado</v>
      </c>
    </row>
    <row r="8" spans="1:16" x14ac:dyDescent="0.25">
      <c r="A8" s="3" t="s">
        <v>26</v>
      </c>
      <c r="B8" s="3" t="s">
        <v>23</v>
      </c>
      <c r="C8" s="4" t="s">
        <v>19</v>
      </c>
      <c r="D8" s="4" t="s">
        <v>19</v>
      </c>
      <c r="E8" s="5">
        <v>10</v>
      </c>
      <c r="F8" s="5">
        <v>8</v>
      </c>
      <c r="G8" s="5">
        <v>9</v>
      </c>
      <c r="H8" s="5">
        <v>8</v>
      </c>
      <c r="I8" s="5">
        <v>8</v>
      </c>
      <c r="J8" s="5">
        <v>8</v>
      </c>
      <c r="K8" s="5">
        <v>8</v>
      </c>
      <c r="L8" s="5">
        <v>9</v>
      </c>
      <c r="M8" s="5">
        <v>9</v>
      </c>
      <c r="N8" s="5">
        <v>8</v>
      </c>
      <c r="O8" s="6">
        <f t="shared" si="0"/>
        <v>85</v>
      </c>
      <c r="P8" s="7" t="str">
        <f t="shared" si="1"/>
        <v>Aprovado</v>
      </c>
    </row>
    <row r="9" spans="1:16" x14ac:dyDescent="0.25">
      <c r="A9" s="3" t="s">
        <v>27</v>
      </c>
      <c r="B9" s="3" t="s">
        <v>28</v>
      </c>
      <c r="C9" s="4" t="s">
        <v>19</v>
      </c>
      <c r="D9" s="4" t="s">
        <v>19</v>
      </c>
      <c r="E9" s="5">
        <v>8</v>
      </c>
      <c r="F9" s="5">
        <v>8</v>
      </c>
      <c r="G9" s="5">
        <v>8</v>
      </c>
      <c r="H9" s="5">
        <v>8</v>
      </c>
      <c r="I9" s="5">
        <v>10</v>
      </c>
      <c r="J9" s="5">
        <v>8</v>
      </c>
      <c r="K9" s="5">
        <v>8</v>
      </c>
      <c r="L9" s="5">
        <v>5</v>
      </c>
      <c r="M9" s="5">
        <v>5</v>
      </c>
      <c r="N9" s="5">
        <v>10</v>
      </c>
      <c r="O9" s="6">
        <f t="shared" si="0"/>
        <v>78</v>
      </c>
      <c r="P9" s="7" t="str">
        <f t="shared" si="1"/>
        <v>Aprovado</v>
      </c>
    </row>
    <row r="10" spans="1:16" x14ac:dyDescent="0.25">
      <c r="A10" s="3" t="s">
        <v>29</v>
      </c>
      <c r="B10" s="3" t="s">
        <v>30</v>
      </c>
      <c r="C10" s="4" t="s">
        <v>19</v>
      </c>
      <c r="D10" s="4" t="s">
        <v>19</v>
      </c>
      <c r="E10" s="5">
        <v>7</v>
      </c>
      <c r="F10" s="5">
        <v>5</v>
      </c>
      <c r="G10" s="5">
        <v>8</v>
      </c>
      <c r="H10" s="5">
        <v>8</v>
      </c>
      <c r="I10" s="5">
        <v>9</v>
      </c>
      <c r="J10" s="5">
        <v>9</v>
      </c>
      <c r="K10" s="5">
        <v>10</v>
      </c>
      <c r="L10" s="5">
        <v>7</v>
      </c>
      <c r="M10" s="5">
        <v>5</v>
      </c>
      <c r="N10" s="5">
        <v>8</v>
      </c>
      <c r="O10" s="6">
        <f t="shared" si="0"/>
        <v>76</v>
      </c>
      <c r="P10" s="7" t="str">
        <f t="shared" si="1"/>
        <v>Aprovado</v>
      </c>
    </row>
    <row r="11" spans="1:16" x14ac:dyDescent="0.25">
      <c r="A11" s="3" t="s">
        <v>31</v>
      </c>
      <c r="B11" s="3" t="s">
        <v>21</v>
      </c>
      <c r="C11" s="4" t="s">
        <v>19</v>
      </c>
      <c r="D11" s="4" t="s">
        <v>19</v>
      </c>
      <c r="E11" s="5">
        <v>7</v>
      </c>
      <c r="F11" s="5">
        <v>9</v>
      </c>
      <c r="G11" s="5">
        <v>7</v>
      </c>
      <c r="H11" s="5">
        <v>9</v>
      </c>
      <c r="I11" s="5">
        <v>7</v>
      </c>
      <c r="J11" s="5">
        <v>7</v>
      </c>
      <c r="K11" s="5">
        <v>8</v>
      </c>
      <c r="L11" s="5">
        <v>7</v>
      </c>
      <c r="M11" s="5">
        <v>5</v>
      </c>
      <c r="N11" s="5">
        <v>9</v>
      </c>
      <c r="O11" s="6">
        <f t="shared" si="0"/>
        <v>75</v>
      </c>
      <c r="P11" s="7" t="str">
        <f t="shared" si="1"/>
        <v>Aprovado</v>
      </c>
    </row>
    <row r="12" spans="1:16" x14ac:dyDescent="0.25">
      <c r="A12" s="3" t="s">
        <v>35</v>
      </c>
      <c r="B12" s="3" t="s">
        <v>36</v>
      </c>
      <c r="C12" s="4" t="s">
        <v>19</v>
      </c>
      <c r="D12" s="4" t="s">
        <v>19</v>
      </c>
      <c r="E12" s="5">
        <v>6</v>
      </c>
      <c r="F12" s="5">
        <v>6</v>
      </c>
      <c r="G12" s="5">
        <v>6</v>
      </c>
      <c r="H12" s="5">
        <v>10</v>
      </c>
      <c r="I12" s="5">
        <v>7</v>
      </c>
      <c r="J12" s="5">
        <v>6</v>
      </c>
      <c r="K12" s="5">
        <v>6</v>
      </c>
      <c r="L12" s="5">
        <v>7</v>
      </c>
      <c r="M12" s="5">
        <v>7</v>
      </c>
      <c r="N12" s="5">
        <v>7</v>
      </c>
      <c r="O12" s="6">
        <f t="shared" si="0"/>
        <v>68</v>
      </c>
      <c r="P12" s="7" t="str">
        <f t="shared" si="1"/>
        <v>Reprovado</v>
      </c>
    </row>
    <row r="13" spans="1:16" x14ac:dyDescent="0.25">
      <c r="A13" s="3" t="s">
        <v>37</v>
      </c>
      <c r="B13" s="3" t="s">
        <v>28</v>
      </c>
      <c r="C13" s="4" t="s">
        <v>19</v>
      </c>
      <c r="D13" s="4" t="s">
        <v>34</v>
      </c>
      <c r="E13" s="5">
        <v>5</v>
      </c>
      <c r="F13" s="5">
        <v>5</v>
      </c>
      <c r="G13" s="5">
        <v>0</v>
      </c>
      <c r="H13" s="5">
        <v>5</v>
      </c>
      <c r="I13" s="5">
        <v>5</v>
      </c>
      <c r="J13" s="5">
        <v>5</v>
      </c>
      <c r="K13" s="5">
        <v>0</v>
      </c>
      <c r="L13" s="5">
        <v>5</v>
      </c>
      <c r="M13" s="5">
        <v>5</v>
      </c>
      <c r="N13" s="5">
        <v>10</v>
      </c>
      <c r="O13" s="6">
        <f t="shared" si="0"/>
        <v>45</v>
      </c>
      <c r="P13" s="7" t="str">
        <f t="shared" si="1"/>
        <v>Reprovado</v>
      </c>
    </row>
    <row r="14" spans="1:16" x14ac:dyDescent="0.25">
      <c r="A14" s="3" t="s">
        <v>38</v>
      </c>
      <c r="B14" s="3" t="s">
        <v>28</v>
      </c>
      <c r="C14" s="4" t="s">
        <v>19</v>
      </c>
      <c r="D14" s="4" t="s">
        <v>19</v>
      </c>
      <c r="E14" s="5">
        <v>5</v>
      </c>
      <c r="F14" s="5">
        <v>5</v>
      </c>
      <c r="G14" s="5">
        <v>0</v>
      </c>
      <c r="H14" s="5">
        <v>5</v>
      </c>
      <c r="I14" s="5">
        <v>5</v>
      </c>
      <c r="J14" s="5">
        <v>0</v>
      </c>
      <c r="K14" s="5">
        <v>0</v>
      </c>
      <c r="L14" s="5">
        <v>5</v>
      </c>
      <c r="M14" s="5">
        <v>5</v>
      </c>
      <c r="N14" s="5">
        <v>10</v>
      </c>
      <c r="O14" s="6">
        <f t="shared" si="0"/>
        <v>40</v>
      </c>
      <c r="P14" s="7" t="str">
        <f t="shared" si="1"/>
        <v>Reprovado</v>
      </c>
    </row>
  </sheetData>
  <sortState ref="A3:Q14">
    <sortCondition ref="P3:P14"/>
    <sortCondition descending="1" ref="O3:O14"/>
  </sortState>
  <mergeCells count="1">
    <mergeCell ref="A1:P1"/>
  </mergeCells>
  <pageMargins left="0.511811024" right="0.511811024" top="0.78740157499999996" bottom="0.78740157499999996" header="0.31496062000000002" footer="0.31496062000000002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2015-09-05T01:30:40Z</dcterms:created>
  <dcterms:modified xsi:type="dcterms:W3CDTF">2015-10-06T14:14:37Z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