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0740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<sst xmlns="http://schemas.openxmlformats.org/spreadsheetml/2006/main" count="47" uniqueCount="45">
  <si>
    <t>Universidade Federal de Juiz de Fora</t>
  </si>
  <si>
    <t>Programa:</t>
  </si>
  <si>
    <t>No. Inscrição</t>
  </si>
  <si>
    <t xml:space="preserve">Pró-Reitoria de Pesquisa </t>
  </si>
  <si>
    <t>Projeto:</t>
  </si>
  <si>
    <t>Orientador:</t>
  </si>
  <si>
    <t>Financiamento:</t>
  </si>
  <si>
    <t>Avaliação do Projeto (peso 1)</t>
  </si>
  <si>
    <t>Pontos</t>
  </si>
  <si>
    <t>Quantidade</t>
  </si>
  <si>
    <t>TOTAL</t>
  </si>
  <si>
    <t>Estado da Arte/Justificativa</t>
  </si>
  <si>
    <t>Objetivos</t>
  </si>
  <si>
    <t>Relevância para área de conhecimento</t>
  </si>
  <si>
    <t>Metodologia</t>
  </si>
  <si>
    <t>Plano do Bolsista</t>
  </si>
  <si>
    <t>TOTAL PARCIAL (Mínimo 70% )</t>
  </si>
  <si>
    <t>Avaliação do Orientador (peso 2)</t>
  </si>
  <si>
    <t>Regime de Dedicação Exclusiva</t>
  </si>
  <si>
    <t>Artigos completos em periódico indexados</t>
  </si>
  <si>
    <t>Artigos completos aceitos para publicação</t>
  </si>
  <si>
    <t>Livros publicados</t>
  </si>
  <si>
    <t>Capitulos de livros</t>
  </si>
  <si>
    <t>Organização de livros</t>
  </si>
  <si>
    <t>Trabalhos completos em eventos</t>
  </si>
  <si>
    <t>Depósitos de patentes nacionais</t>
  </si>
  <si>
    <t>Depósitos de patentes internacionais</t>
  </si>
  <si>
    <t>Banca de Mestrado externa ao programa</t>
  </si>
  <si>
    <t>Banca de Doutorado externa ao programa</t>
  </si>
  <si>
    <t>Banca de Qualificação de Doutorado externa ao programa</t>
  </si>
  <si>
    <t xml:space="preserve">Orientação de Doutorado em andamento/concluída </t>
  </si>
  <si>
    <t>Co-orientação de Doutorado em andamento/concluída</t>
  </si>
  <si>
    <t xml:space="preserve">Orientação de Mestrado em andamento/concluída </t>
  </si>
  <si>
    <t>Co-orientação de Mestrado em andamento/concluída</t>
  </si>
  <si>
    <t xml:space="preserve">Orientação Iniciação Científica andamento/concluída </t>
  </si>
  <si>
    <t>TOTAL PARCIAL</t>
  </si>
  <si>
    <t>Maior nota entre todos os orientadores:</t>
  </si>
  <si>
    <t>TOTAL GERAL (em 100 %)</t>
  </si>
  <si>
    <t>CLASSIFICAÇÃO</t>
  </si>
  <si>
    <t xml:space="preserve">Assinatura pelo comitê assessor:                                                                           Data:
</t>
  </si>
  <si>
    <t>Parecer do Comitê Assessor - Ciências Humanas</t>
  </si>
  <si>
    <t>Área:</t>
  </si>
  <si>
    <t xml:space="preserve">Recomendado: Sim (  )  Não (  ) </t>
  </si>
  <si>
    <t>( )BIC/PIBIC                 ( )PIBIC AF      ( )PROBIC JR    ( ) RECÉM DOUTORES
( )APOIO A GRUPOS   ( ) ENXOVAL    ( ) INSTALAÇÃO ( ) PROBIC ( ) PIBITI ( ) QUALIDADE AMBIENTAL</t>
  </si>
  <si>
    <t>Humanas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</si>
</sst>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R$ &quot;#,##0_);\(&quot;R$ &quot;#,##0\)"/>
    <numFmt numFmtId="179" formatCode="&quot;R$ &quot;#,##0_);[Red]\(&quot;R$ &quot;#,##0\)"/>
    <numFmt numFmtId="180" formatCode="&quot;R$ &quot;#,##0.00_);\(&quot;R$ &quot;#,##0.00\)"/>
    <numFmt numFmtId="181" formatCode="&quot;R$ &quot;#,##0.00_);[Red]\(&quot;R$ &quot;#,##0.00\)"/>
    <numFmt numFmtId="182" formatCode="_(&quot;R$ &quot;* #,##0_);_(&quot;R$ &quot;* \(#,##0\);_(&quot;R$ &quot;* &quot;-&quot;_);_(@_)"/>
    <numFmt numFmtId="183" formatCode="_(&quot;R$ &quot;* #,##0.00_);_(&quot;R$ &quot;* \(#,##0.00\);_(&quot;R$ &quot;* &quot;-&quot;??_);_(@_)"/>
    <numFmt numFmtId="184" formatCode="&quot;Sim&quot;;&quot;Sim&quot;;&quot;Não&quot;"/>
    <numFmt numFmtId="185" formatCode="&quot;Verdadeiro&quot;;&quot;Verdadeiro&quot;;&quot;Falso&quot;"/>
    <numFmt numFmtId="186" formatCode="&quot;Ativado&quot;;&quot;Ativado&quot;;&quot;Desativado&quot;"/>
    <numFmt numFmtId="187" formatCode="[$€-2]\ #,##0.00_);[Red]\([$€-2]\ #,##0.00\)"/>
  </numFmts>
  <fonts count="38">
    <font>
      <sz val="10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16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1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/>
      <protection/>
    </xf>
    <xf numFmtId="0" fontId="2" fillId="33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0" fillId="0" borderId="11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0" fillId="0" borderId="10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0" xfId="0" applyFont="1" applyBorder="1" applyAlignment="1">
      <alignment/>
    </xf>
    <xf numFmtId="0" fontId="2" fillId="0" borderId="10" xfId="0" applyFont="1" applyBorder="1" applyAlignment="1" applyProtection="1">
      <alignment/>
      <protection/>
    </xf>
    <xf numFmtId="0" fontId="0" fillId="33" borderId="12" xfId="0" applyFont="1" applyFill="1" applyBorder="1" applyAlignment="1" applyProtection="1">
      <alignment/>
      <protection/>
    </xf>
    <xf numFmtId="0" fontId="0" fillId="33" borderId="10" xfId="0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3" xfId="0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4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33" borderId="13" xfId="0" applyFont="1" applyFill="1" applyBorder="1" applyAlignment="1" applyProtection="1">
      <alignment/>
      <protection/>
    </xf>
    <xf numFmtId="0" fontId="0" fillId="33" borderId="15" xfId="0" applyFont="1" applyFill="1" applyBorder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6" xfId="0" applyFont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center"/>
      <protection/>
    </xf>
    <xf numFmtId="0" fontId="1" fillId="33" borderId="12" xfId="0" applyFont="1" applyFill="1" applyBorder="1" applyAlignment="1" applyProtection="1">
      <alignment horizontal="center"/>
      <protection/>
    </xf>
    <xf numFmtId="0" fontId="0" fillId="0" borderId="10" xfId="0" applyFont="1" applyBorder="1" applyAlignment="1">
      <alignment vertical="center"/>
    </xf>
    <xf numFmtId="0" fontId="1" fillId="0" borderId="10" xfId="0" applyFont="1" applyBorder="1" applyAlignment="1" applyProtection="1">
      <alignment horizontal="center"/>
      <protection/>
    </xf>
    <xf numFmtId="0" fontId="2" fillId="0" borderId="10" xfId="0" applyFont="1" applyFill="1" applyBorder="1" applyAlignment="1" applyProtection="1">
      <alignment/>
      <protection/>
    </xf>
    <xf numFmtId="0" fontId="1" fillId="0" borderId="11" xfId="0" applyFont="1" applyBorder="1" applyAlignment="1" applyProtection="1">
      <alignment wrapText="1"/>
      <protection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0" borderId="11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2" xfId="0" applyFont="1" applyBorder="1" applyAlignment="1" applyProtection="1">
      <alignment/>
      <protection/>
    </xf>
    <xf numFmtId="0" fontId="0" fillId="0" borderId="11" xfId="0" applyFont="1" applyBorder="1" applyAlignment="1" applyProtection="1">
      <alignment horizontal="center"/>
      <protection/>
    </xf>
    <xf numFmtId="0" fontId="0" fillId="0" borderId="13" xfId="0" applyFont="1" applyBorder="1" applyAlignment="1" applyProtection="1">
      <alignment horizontal="center"/>
      <protection/>
    </xf>
    <xf numFmtId="0" fontId="0" fillId="0" borderId="12" xfId="0" applyFont="1" applyBorder="1" applyAlignment="1" applyProtection="1">
      <alignment horizontal="center"/>
      <protection/>
    </xf>
    <xf numFmtId="0" fontId="1" fillId="0" borderId="16" xfId="0" applyFont="1" applyBorder="1" applyAlignment="1" applyProtection="1">
      <alignment horizontal="center"/>
      <protection/>
    </xf>
    <xf numFmtId="0" fontId="2" fillId="0" borderId="10" xfId="0" applyFont="1" applyBorder="1" applyAlignment="1" applyProtection="1">
      <alignment/>
      <protection/>
    </xf>
    <xf numFmtId="0" fontId="0" fillId="0" borderId="10" xfId="0" applyFont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1" xfId="0" applyFont="1" applyFill="1" applyBorder="1" applyAlignment="1" applyProtection="1">
      <alignment/>
      <protection/>
    </xf>
    <xf numFmtId="0" fontId="2" fillId="0" borderId="13" xfId="0" applyFont="1" applyFill="1" applyBorder="1" applyAlignment="1" applyProtection="1">
      <alignment/>
      <protection/>
    </xf>
    <xf numFmtId="0" fontId="2" fillId="0" borderId="12" xfId="0" applyFont="1" applyFill="1" applyBorder="1" applyAlignment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" fillId="0" borderId="13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0" fontId="2" fillId="0" borderId="11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/>
    </xf>
    <xf numFmtId="0" fontId="0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0" fillId="0" borderId="13" xfId="0" applyFont="1" applyBorder="1" applyAlignment="1" applyProtection="1">
      <alignment horizontal="left" vertical="top"/>
      <protection/>
    </xf>
    <xf numFmtId="0" fontId="0" fillId="0" borderId="12" xfId="0" applyFont="1" applyBorder="1" applyAlignment="1" applyProtection="1">
      <alignment horizontal="left" vertical="top"/>
      <protection/>
    </xf>
    <xf numFmtId="0" fontId="0" fillId="0" borderId="17" xfId="0" applyFont="1" applyBorder="1" applyAlignment="1" applyProtection="1">
      <alignment horizontal="center" vertical="center"/>
      <protection/>
    </xf>
    <xf numFmtId="0" fontId="0" fillId="0" borderId="16" xfId="0" applyFont="1" applyBorder="1" applyAlignment="1" applyProtection="1">
      <alignment horizontal="center" vertical="center"/>
      <protection/>
    </xf>
    <xf numFmtId="0" fontId="0" fillId="0" borderId="11" xfId="0" applyFont="1" applyBorder="1" applyAlignment="1" applyProtection="1">
      <alignment horizontal="right"/>
      <protection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18" xfId="0" applyFont="1" applyBorder="1" applyAlignment="1" applyProtection="1">
      <alignment/>
      <protection/>
    </xf>
    <xf numFmtId="0" fontId="1" fillId="0" borderId="19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1" xfId="0" applyFont="1" applyBorder="1" applyAlignment="1" applyProtection="1">
      <alignment/>
      <protection/>
    </xf>
    <xf numFmtId="0" fontId="1" fillId="0" borderId="13" xfId="0" applyFont="1" applyBorder="1" applyAlignment="1" applyProtection="1">
      <alignment/>
      <protection/>
    </xf>
    <xf numFmtId="0" fontId="1" fillId="0" borderId="12" xfId="0" applyFont="1" applyBorder="1" applyAlignment="1" applyProtection="1">
      <alignment/>
      <protection/>
    </xf>
    <xf numFmtId="0" fontId="0" fillId="0" borderId="18" xfId="0" applyFont="1" applyBorder="1" applyAlignment="1" applyProtection="1">
      <alignment horizontal="left" vertical="top" wrapText="1"/>
      <protection/>
    </xf>
    <xf numFmtId="0" fontId="0" fillId="0" borderId="19" xfId="0" applyFont="1" applyBorder="1" applyAlignment="1" applyProtection="1">
      <alignment horizontal="left" vertical="top" wrapText="1"/>
      <protection/>
    </xf>
    <xf numFmtId="0" fontId="0" fillId="0" borderId="15" xfId="0" applyFont="1" applyBorder="1" applyAlignment="1" applyProtection="1">
      <alignment horizontal="left" vertical="top" wrapText="1"/>
      <protection/>
    </xf>
    <xf numFmtId="0" fontId="0" fillId="0" borderId="14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20" xfId="0" applyFont="1" applyBorder="1" applyAlignment="1" applyProtection="1">
      <alignment horizontal="left" vertical="top" wrapText="1"/>
      <protection/>
    </xf>
    <xf numFmtId="0" fontId="0" fillId="0" borderId="21" xfId="0" applyFont="1" applyBorder="1" applyAlignment="1" applyProtection="1">
      <alignment horizontal="left" vertical="top" wrapText="1"/>
      <protection/>
    </xf>
    <xf numFmtId="0" fontId="0" fillId="0" borderId="22" xfId="0" applyFont="1" applyBorder="1" applyAlignment="1" applyProtection="1">
      <alignment horizontal="left" vertical="top" wrapText="1"/>
      <protection/>
    </xf>
    <xf numFmtId="0" fontId="0" fillId="0" borderId="23" xfId="0" applyFont="1" applyBorder="1" applyAlignment="1" applyProtection="1">
      <alignment horizontal="left" vertical="top" wrapText="1"/>
      <protection/>
    </xf>
    <xf numFmtId="0" fontId="0" fillId="0" borderId="11" xfId="0" applyFont="1" applyBorder="1" applyAlignment="1" applyProtection="1">
      <alignment/>
      <protection/>
    </xf>
    <xf numFmtId="0" fontId="2" fillId="0" borderId="13" xfId="0" applyFont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0">
      <selection activeCell="G37" sqref="G37"/>
    </sheetView>
  </sheetViews>
  <sheetFormatPr defaultColWidth="8.8515625" defaultRowHeight="12.75"/>
  <cols>
    <col min="1" max="1" width="13.8515625" style="8" customWidth="1"/>
    <col min="2" max="2" width="12.00390625" style="8" customWidth="1"/>
    <col min="3" max="3" width="14.140625" style="8" customWidth="1"/>
    <col min="4" max="4" width="12.140625" style="8" customWidth="1"/>
    <col min="5" max="5" width="11.28125" style="8" customWidth="1"/>
    <col min="6" max="6" width="15.00390625" style="8" customWidth="1"/>
    <col min="7" max="7" width="12.28125" style="8" customWidth="1"/>
    <col min="8" max="8" width="9.140625" style="8" customWidth="1"/>
  </cols>
  <sheetData>
    <row r="1" spans="1:7" ht="12.75">
      <c r="A1" s="1" t="s">
        <v>0</v>
      </c>
      <c r="B1" s="1"/>
      <c r="C1" s="1"/>
      <c r="D1" s="1"/>
      <c r="E1" s="7"/>
      <c r="F1" s="1" t="s">
        <v>2</v>
      </c>
      <c r="G1" s="61"/>
    </row>
    <row r="2" spans="1:7" ht="12.75">
      <c r="A2" s="1" t="s">
        <v>3</v>
      </c>
      <c r="B2" s="1"/>
      <c r="C2" s="1"/>
      <c r="D2" s="1"/>
      <c r="E2" s="7"/>
      <c r="F2" s="7"/>
      <c r="G2" s="62"/>
    </row>
    <row r="3" spans="1:7" ht="12.75">
      <c r="A3" s="1" t="s">
        <v>40</v>
      </c>
      <c r="B3" s="1"/>
      <c r="C3" s="1"/>
      <c r="D3" s="1"/>
      <c r="E3" s="7"/>
      <c r="F3" s="7"/>
      <c r="G3" s="7"/>
    </row>
    <row r="4" spans="1:7" ht="12.75">
      <c r="A4" s="7"/>
      <c r="B4" s="7"/>
      <c r="C4" s="7"/>
      <c r="D4" s="7"/>
      <c r="E4" s="7"/>
      <c r="F4" s="7"/>
      <c r="G4" s="7"/>
    </row>
    <row r="5" spans="1:7" ht="25.5" customHeight="1">
      <c r="A5" s="25" t="s">
        <v>1</v>
      </c>
      <c r="B5" s="32" t="s">
        <v>43</v>
      </c>
      <c r="C5" s="33"/>
      <c r="D5" s="33"/>
      <c r="E5" s="33"/>
      <c r="F5" s="33"/>
      <c r="G5" s="34"/>
    </row>
    <row r="6" spans="1:7" ht="25.5" customHeight="1">
      <c r="A6" s="25" t="s">
        <v>4</v>
      </c>
      <c r="B6" s="35"/>
      <c r="C6" s="36"/>
      <c r="D6" s="36"/>
      <c r="E6" s="37"/>
      <c r="F6" s="25" t="s">
        <v>41</v>
      </c>
      <c r="G6" s="29" t="s">
        <v>44</v>
      </c>
    </row>
    <row r="7" spans="1:7" ht="12.75">
      <c r="A7" s="2" t="s">
        <v>5</v>
      </c>
      <c r="B7" s="38"/>
      <c r="C7" s="39"/>
      <c r="D7" s="39"/>
      <c r="E7" s="40"/>
      <c r="F7" s="2" t="s">
        <v>6</v>
      </c>
      <c r="G7" s="11"/>
    </row>
    <row r="8" spans="1:7" ht="12.75">
      <c r="A8" s="41"/>
      <c r="B8" s="42"/>
      <c r="C8" s="42"/>
      <c r="D8" s="42"/>
      <c r="E8" s="42"/>
      <c r="F8" s="42"/>
      <c r="G8" s="43"/>
    </row>
    <row r="9" spans="1:7" ht="12.75">
      <c r="A9" s="44" t="s">
        <v>7</v>
      </c>
      <c r="B9" s="44"/>
      <c r="C9" s="44"/>
      <c r="D9" s="44"/>
      <c r="E9" s="26" t="s">
        <v>8</v>
      </c>
      <c r="F9" s="28"/>
      <c r="G9" s="27" t="s">
        <v>10</v>
      </c>
    </row>
    <row r="10" spans="1:7" ht="12.75">
      <c r="A10" s="45" t="s">
        <v>11</v>
      </c>
      <c r="B10" s="45"/>
      <c r="C10" s="45"/>
      <c r="D10" s="45"/>
      <c r="E10" s="9">
        <v>10</v>
      </c>
      <c r="F10" s="13"/>
      <c r="G10" s="9"/>
    </row>
    <row r="11" spans="1:7" ht="12.75">
      <c r="A11" s="45" t="s">
        <v>12</v>
      </c>
      <c r="B11" s="45"/>
      <c r="C11" s="45"/>
      <c r="D11" s="45"/>
      <c r="E11" s="9">
        <v>10</v>
      </c>
      <c r="F11" s="14"/>
      <c r="G11" s="9"/>
    </row>
    <row r="12" spans="1:7" ht="12.75">
      <c r="A12" s="15" t="s">
        <v>13</v>
      </c>
      <c r="B12" s="15"/>
      <c r="C12" s="15"/>
      <c r="D12" s="15"/>
      <c r="E12" s="9">
        <v>10</v>
      </c>
      <c r="F12" s="14"/>
      <c r="G12" s="9"/>
    </row>
    <row r="13" spans="1:7" ht="12.75">
      <c r="A13" s="45" t="s">
        <v>14</v>
      </c>
      <c r="B13" s="45"/>
      <c r="C13" s="45"/>
      <c r="D13" s="45"/>
      <c r="E13" s="9">
        <v>10</v>
      </c>
      <c r="F13" s="14"/>
      <c r="G13" s="9"/>
    </row>
    <row r="14" spans="1:7" ht="12.75">
      <c r="A14" s="45" t="s">
        <v>15</v>
      </c>
      <c r="B14" s="45"/>
      <c r="C14" s="45"/>
      <c r="D14" s="45"/>
      <c r="E14" s="9">
        <v>10</v>
      </c>
      <c r="F14" s="14"/>
      <c r="G14" s="9"/>
    </row>
    <row r="15" spans="1:7" ht="12.75">
      <c r="A15" s="46" t="s">
        <v>16</v>
      </c>
      <c r="B15" s="46"/>
      <c r="C15" s="46"/>
      <c r="D15" s="46"/>
      <c r="E15" s="3"/>
      <c r="F15" s="3"/>
      <c r="G15" s="9">
        <f>SUM(G10:G14)*2</f>
        <v>0</v>
      </c>
    </row>
    <row r="16" spans="1:7" ht="12.75">
      <c r="A16" s="30" t="s">
        <v>17</v>
      </c>
      <c r="B16" s="30"/>
      <c r="C16" s="30"/>
      <c r="D16" s="30"/>
      <c r="E16" s="27" t="s">
        <v>8</v>
      </c>
      <c r="F16" s="27" t="s">
        <v>9</v>
      </c>
      <c r="G16" s="27" t="s">
        <v>10</v>
      </c>
    </row>
    <row r="17" spans="1:7" ht="12.75">
      <c r="A17" s="31" t="s">
        <v>18</v>
      </c>
      <c r="B17" s="31"/>
      <c r="C17" s="31"/>
      <c r="D17" s="31"/>
      <c r="E17" s="16">
        <v>10</v>
      </c>
      <c r="F17" s="14"/>
      <c r="G17" s="9"/>
    </row>
    <row r="18" spans="1:7" ht="12.75">
      <c r="A18" s="47" t="s">
        <v>19</v>
      </c>
      <c r="B18" s="31"/>
      <c r="C18" s="31"/>
      <c r="D18" s="31"/>
      <c r="E18" s="16">
        <v>30</v>
      </c>
      <c r="F18" s="9"/>
      <c r="G18" s="9">
        <f aca="true" t="shared" si="0" ref="G18:G33">F18*E18</f>
        <v>0</v>
      </c>
    </row>
    <row r="19" spans="1:7" ht="12.75">
      <c r="A19" s="48" t="s">
        <v>20</v>
      </c>
      <c r="B19" s="49"/>
      <c r="C19" s="49"/>
      <c r="D19" s="50"/>
      <c r="E19" s="16">
        <v>15</v>
      </c>
      <c r="F19" s="9"/>
      <c r="G19" s="9">
        <f t="shared" si="0"/>
        <v>0</v>
      </c>
    </row>
    <row r="20" spans="1:7" ht="12.75">
      <c r="A20" s="31" t="s">
        <v>21</v>
      </c>
      <c r="B20" s="31"/>
      <c r="C20" s="31"/>
      <c r="D20" s="31"/>
      <c r="E20" s="16">
        <v>50</v>
      </c>
      <c r="F20" s="9"/>
      <c r="G20" s="9">
        <f t="shared" si="0"/>
        <v>0</v>
      </c>
    </row>
    <row r="21" spans="1:7" ht="12.75">
      <c r="A21" s="51" t="s">
        <v>22</v>
      </c>
      <c r="B21" s="49"/>
      <c r="C21" s="49"/>
      <c r="D21" s="50"/>
      <c r="E21" s="16">
        <v>10</v>
      </c>
      <c r="F21" s="9"/>
      <c r="G21" s="9">
        <f t="shared" si="0"/>
        <v>0</v>
      </c>
    </row>
    <row r="22" spans="1:7" ht="12.75">
      <c r="A22" s="31" t="s">
        <v>23</v>
      </c>
      <c r="B22" s="31"/>
      <c r="C22" s="31"/>
      <c r="D22" s="31"/>
      <c r="E22" s="16">
        <v>50</v>
      </c>
      <c r="F22" s="9"/>
      <c r="G22" s="9">
        <f t="shared" si="0"/>
        <v>0</v>
      </c>
    </row>
    <row r="23" spans="1:7" ht="12.75">
      <c r="A23" s="48" t="s">
        <v>24</v>
      </c>
      <c r="B23" s="52"/>
      <c r="C23" s="52"/>
      <c r="D23" s="53"/>
      <c r="E23" s="16">
        <v>5</v>
      </c>
      <c r="F23" s="9"/>
      <c r="G23" s="9">
        <f t="shared" si="0"/>
        <v>0</v>
      </c>
    </row>
    <row r="24" spans="1:7" ht="12.75">
      <c r="A24" s="54" t="s">
        <v>25</v>
      </c>
      <c r="B24" s="55"/>
      <c r="C24" s="55"/>
      <c r="D24" s="56"/>
      <c r="E24" s="16">
        <v>10</v>
      </c>
      <c r="F24" s="9"/>
      <c r="G24" s="9">
        <f t="shared" si="0"/>
        <v>0</v>
      </c>
    </row>
    <row r="25" spans="1:7" ht="12.75">
      <c r="A25" s="54" t="s">
        <v>26</v>
      </c>
      <c r="B25" s="55"/>
      <c r="C25" s="55"/>
      <c r="D25" s="56"/>
      <c r="E25" s="16">
        <v>15</v>
      </c>
      <c r="F25" s="9"/>
      <c r="G25" s="9">
        <f t="shared" si="0"/>
        <v>0</v>
      </c>
    </row>
    <row r="26" spans="1:7" ht="12.75">
      <c r="A26" s="81" t="s">
        <v>27</v>
      </c>
      <c r="B26" s="82"/>
      <c r="C26" s="82"/>
      <c r="D26" s="83"/>
      <c r="E26" s="9">
        <v>5</v>
      </c>
      <c r="F26" s="9"/>
      <c r="G26" s="9">
        <f t="shared" si="0"/>
        <v>0</v>
      </c>
    </row>
    <row r="27" spans="1:7" ht="12.75">
      <c r="A27" s="81" t="s">
        <v>28</v>
      </c>
      <c r="B27" s="82"/>
      <c r="C27" s="82"/>
      <c r="D27" s="83"/>
      <c r="E27" s="9">
        <v>7</v>
      </c>
      <c r="F27" s="9"/>
      <c r="G27" s="9">
        <f t="shared" si="0"/>
        <v>0</v>
      </c>
    </row>
    <row r="28" spans="1:7" ht="12.75">
      <c r="A28" s="6" t="s">
        <v>29</v>
      </c>
      <c r="B28" s="12"/>
      <c r="C28" s="12"/>
      <c r="D28" s="12"/>
      <c r="E28" s="9">
        <v>7</v>
      </c>
      <c r="F28" s="9"/>
      <c r="G28" s="9">
        <f t="shared" si="0"/>
        <v>0</v>
      </c>
    </row>
    <row r="29" spans="1:7" ht="12.75">
      <c r="A29" s="6" t="s">
        <v>30</v>
      </c>
      <c r="B29" s="12"/>
      <c r="C29" s="12"/>
      <c r="D29" s="12"/>
      <c r="E29" s="9">
        <v>15</v>
      </c>
      <c r="F29" s="9"/>
      <c r="G29" s="9">
        <f t="shared" si="0"/>
        <v>0</v>
      </c>
    </row>
    <row r="30" spans="1:7" ht="12.75">
      <c r="A30" s="5" t="s">
        <v>31</v>
      </c>
      <c r="B30" s="19"/>
      <c r="C30" s="19"/>
      <c r="D30" s="20"/>
      <c r="E30" s="9">
        <v>5</v>
      </c>
      <c r="F30" s="9"/>
      <c r="G30" s="9">
        <f t="shared" si="0"/>
        <v>0</v>
      </c>
    </row>
    <row r="31" spans="1:7" ht="12.75">
      <c r="A31" s="5" t="s">
        <v>32</v>
      </c>
      <c r="B31" s="19"/>
      <c r="C31" s="19"/>
      <c r="D31" s="20"/>
      <c r="E31" s="9">
        <v>10</v>
      </c>
      <c r="F31" s="9"/>
      <c r="G31" s="9">
        <f t="shared" si="0"/>
        <v>0</v>
      </c>
    </row>
    <row r="32" spans="1:7" ht="12.75">
      <c r="A32" s="5" t="s">
        <v>33</v>
      </c>
      <c r="B32" s="19"/>
      <c r="C32" s="19"/>
      <c r="D32" s="20"/>
      <c r="E32" s="9">
        <v>3</v>
      </c>
      <c r="F32" s="9"/>
      <c r="G32" s="9">
        <f t="shared" si="0"/>
        <v>0</v>
      </c>
    </row>
    <row r="33" spans="1:7" ht="12.75">
      <c r="A33" s="4" t="s">
        <v>34</v>
      </c>
      <c r="B33" s="17"/>
      <c r="C33" s="17"/>
      <c r="D33" s="18"/>
      <c r="E33" s="16">
        <v>3</v>
      </c>
      <c r="F33" s="16"/>
      <c r="G33" s="16">
        <f t="shared" si="0"/>
        <v>0</v>
      </c>
    </row>
    <row r="34" spans="1:7" ht="12.75">
      <c r="A34" s="46" t="s">
        <v>35</v>
      </c>
      <c r="B34" s="46"/>
      <c r="C34" s="46"/>
      <c r="D34" s="46"/>
      <c r="E34" s="14"/>
      <c r="F34" s="14"/>
      <c r="G34" s="9">
        <f>SUM(G18:G33)</f>
        <v>0</v>
      </c>
    </row>
    <row r="35" spans="1:7" ht="12.75">
      <c r="A35" s="21"/>
      <c r="B35" s="22"/>
      <c r="C35" s="22"/>
      <c r="D35" s="10"/>
      <c r="E35" s="23"/>
      <c r="F35" s="24"/>
      <c r="G35" s="9"/>
    </row>
    <row r="36" spans="1:7" ht="12.75">
      <c r="A36" s="63" t="s">
        <v>36</v>
      </c>
      <c r="B36" s="64"/>
      <c r="C36" s="64"/>
      <c r="D36" s="64"/>
      <c r="E36" s="64"/>
      <c r="F36" s="65"/>
      <c r="G36" s="9"/>
    </row>
    <row r="37" spans="1:7" ht="12.75">
      <c r="A37" s="66" t="s">
        <v>37</v>
      </c>
      <c r="B37" s="67"/>
      <c r="C37" s="67"/>
      <c r="D37" s="67"/>
      <c r="E37" s="67"/>
      <c r="F37" s="68"/>
      <c r="G37" s="2" t="e">
        <f>((G15)+2*(G34*100/G36))/3</f>
        <v>#DIV/0!</v>
      </c>
    </row>
    <row r="38" spans="1:7" ht="12.75">
      <c r="A38" s="69" t="s">
        <v>38</v>
      </c>
      <c r="B38" s="70"/>
      <c r="C38" s="70"/>
      <c r="D38" s="70"/>
      <c r="E38" s="70"/>
      <c r="F38" s="71"/>
      <c r="G38" s="2"/>
    </row>
    <row r="39" spans="1:7" ht="12.75">
      <c r="A39" s="72"/>
      <c r="B39" s="73"/>
      <c r="C39" s="73"/>
      <c r="D39" s="73"/>
      <c r="E39" s="73"/>
      <c r="F39" s="73"/>
      <c r="G39" s="74"/>
    </row>
    <row r="40" spans="1:7" ht="12.75">
      <c r="A40" s="75"/>
      <c r="B40" s="76"/>
      <c r="C40" s="76"/>
      <c r="D40" s="76"/>
      <c r="E40" s="76"/>
      <c r="F40" s="76"/>
      <c r="G40" s="77"/>
    </row>
    <row r="41" spans="1:7" ht="12.75">
      <c r="A41" s="75"/>
      <c r="B41" s="76"/>
      <c r="C41" s="76"/>
      <c r="D41" s="76"/>
      <c r="E41" s="76"/>
      <c r="F41" s="76"/>
      <c r="G41" s="77"/>
    </row>
    <row r="42" spans="1:7" ht="12.75">
      <c r="A42" s="75"/>
      <c r="B42" s="76"/>
      <c r="C42" s="76"/>
      <c r="D42" s="76"/>
      <c r="E42" s="76"/>
      <c r="F42" s="76"/>
      <c r="G42" s="77"/>
    </row>
    <row r="43" spans="1:7" ht="12.75">
      <c r="A43" s="75"/>
      <c r="B43" s="76"/>
      <c r="C43" s="76"/>
      <c r="D43" s="76"/>
      <c r="E43" s="76"/>
      <c r="F43" s="76"/>
      <c r="G43" s="77"/>
    </row>
    <row r="44" spans="1:7" ht="12.75">
      <c r="A44" s="75"/>
      <c r="B44" s="76"/>
      <c r="C44" s="76"/>
      <c r="D44" s="76"/>
      <c r="E44" s="76"/>
      <c r="F44" s="76"/>
      <c r="G44" s="77"/>
    </row>
    <row r="45" spans="1:7" ht="12.75">
      <c r="A45" s="75"/>
      <c r="B45" s="76"/>
      <c r="C45" s="76"/>
      <c r="D45" s="76"/>
      <c r="E45" s="76"/>
      <c r="F45" s="76"/>
      <c r="G45" s="77"/>
    </row>
    <row r="46" spans="1:7" ht="12.75">
      <c r="A46" s="75"/>
      <c r="B46" s="76"/>
      <c r="C46" s="76"/>
      <c r="D46" s="76"/>
      <c r="E46" s="76"/>
      <c r="F46" s="76"/>
      <c r="G46" s="77"/>
    </row>
    <row r="47" spans="1:7" ht="12.75">
      <c r="A47" s="78"/>
      <c r="B47" s="79"/>
      <c r="C47" s="79"/>
      <c r="D47" s="79"/>
      <c r="E47" s="79"/>
      <c r="F47" s="79"/>
      <c r="G47" s="80"/>
    </row>
    <row r="48" spans="1:7" ht="24" customHeight="1">
      <c r="A48" s="57" t="s">
        <v>42</v>
      </c>
      <c r="B48" s="36"/>
      <c r="C48" s="36"/>
      <c r="D48" s="36"/>
      <c r="E48" s="36"/>
      <c r="F48" s="36"/>
      <c r="G48" s="37"/>
    </row>
    <row r="49" spans="1:7" ht="127.5" customHeight="1">
      <c r="A49" s="58" t="s">
        <v>39</v>
      </c>
      <c r="B49" s="59"/>
      <c r="C49" s="59"/>
      <c r="D49" s="59"/>
      <c r="E49" s="59"/>
      <c r="F49" s="59"/>
      <c r="G49" s="60"/>
    </row>
  </sheetData>
  <sheetProtection/>
  <mergeCells count="30">
    <mergeCell ref="A48:G48"/>
    <mergeCell ref="A49:G49"/>
    <mergeCell ref="G1:G2"/>
    <mergeCell ref="A36:F36"/>
    <mergeCell ref="A37:F37"/>
    <mergeCell ref="A38:F38"/>
    <mergeCell ref="A39:G47"/>
    <mergeCell ref="A25:D25"/>
    <mergeCell ref="A26:D26"/>
    <mergeCell ref="A27:D27"/>
    <mergeCell ref="A14:D14"/>
    <mergeCell ref="A15:D15"/>
    <mergeCell ref="A18:D18"/>
    <mergeCell ref="A19:D19"/>
    <mergeCell ref="A20:D20"/>
    <mergeCell ref="A34:D34"/>
    <mergeCell ref="A21:D21"/>
    <mergeCell ref="A22:D22"/>
    <mergeCell ref="A23:D23"/>
    <mergeCell ref="A24:D24"/>
    <mergeCell ref="A16:D16"/>
    <mergeCell ref="A17:D17"/>
    <mergeCell ref="B5:G5"/>
    <mergeCell ref="B6:E6"/>
    <mergeCell ref="B7:E7"/>
    <mergeCell ref="A8:G8"/>
    <mergeCell ref="A9:D9"/>
    <mergeCell ref="A10:D10"/>
    <mergeCell ref="A11:D11"/>
    <mergeCell ref="A13:D13"/>
  </mergeCells>
  <printOptions/>
  <pageMargins left="0.5905511811023623" right="0.3937007874015748" top="0.5905511811023623" bottom="0.3937007874015748" header="0.5118110236220472" footer="0.511811023622047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492125985" footer="0.49212598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PROPESQ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MARLU</dc:creator>
  <cp:keywords/>
  <dc:description/>
  <cp:lastModifiedBy>PC2</cp:lastModifiedBy>
  <cp:lastPrinted>2012-06-04T18:03:58Z</cp:lastPrinted>
  <dcterms:created xsi:type="dcterms:W3CDTF">2012-06-04T17:40:49Z</dcterms:created>
  <dcterms:modified xsi:type="dcterms:W3CDTF">2016-07-22T17:22:12Z</dcterms:modified>
  <cp:category/>
  <cp:version/>
  <cp:contentType/>
  <cp:contentStatus/>
</cp:coreProperties>
</file>